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C4CB857F-7257-4949-815A-C2BCF8C0B2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Источники!$F$43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Источники!$A$31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<sst xmlns="http://schemas.openxmlformats.org/spreadsheetml/2006/main" count="900" uniqueCount="483">
  <si>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</si>
  <si>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</si>
  <si>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</si>
  <si>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</si>
  <si>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</si>
  <si>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</si>
  <si>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</si>
  <si>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</si>
  <si>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</si>
  <si>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</si>
  <si>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</si>
  <si>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</si>
  <si>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</si>
  <si>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</si>
  <si>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</si>
  <si>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</si>
  <si>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</si>
  <si>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</si>
  <si>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</si>
  <si>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</si>
  <si>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</si>
  <si>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</si>
  <si>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</si>
  <si>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</si>
  <si>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</si>
  <si>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</si>
  <si>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</si>
  <si>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</si>
  <si>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</si>
  <si>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</si>
  <si>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</si>
  <si>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</si>
  <si>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</si>
  <si>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</si>
  <si>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</si>
  <si>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</si>
  <si>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</si>
  <si>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</si>
  <si>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</si>
  <si>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</si>
  <si>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</si>
  <si>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</si>
  <si>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</si>
  <si>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</si>
  <si>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</si>
  <si>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</si>
  <si>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</si>
  <si>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</si>
  <si>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</si>
  <si>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</si>
  <si>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</si>
  <si>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</si>
  <si>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</si>
  <si>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</si>
  <si>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</si>
  <si>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</si>
  <si>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</si>
  <si>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</si>
  <si>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</si>
  <si>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</si>
  <si>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</si>
  <si>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</si>
  <si>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</si>
  <si>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</si>
  <si>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</si>
  <si>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</si>
  <si>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</si>
  <si>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</si>
  <si>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</si>
  <si>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</si>
  <si>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</si>
  <si>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</si>
  <si>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</si>
  <si>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</si>
  <si>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</si>
  <si>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</si>
  <si>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</si>
  <si>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</si>
  <si>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</si>
  <si>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</si>
  <si>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</si>
  <si>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</si>
  <si>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</si>
  <si>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</si>
  <si>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</si>
  <si>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</si>
  <si>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</si>
  <si>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</si>
  <si>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</si>
  <si>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</si>
  <si>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</si>
  <si>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</si>
  <si>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</si>
  <si>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</si>
  <si>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</si>
  <si>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</si>
  <si>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</si>
  <si>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</si>
  <si>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</si>
  <si>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</si>
  <si>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</si>
  <si>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</si>
  <si>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</si>
  <si>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</si>
  <si>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</si>
  <si>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</si>
  <si>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</si>
  <si>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</si>
  <si>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</si>
  <si>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</si>
  <si>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</si>
  <si>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</si>
  <si>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</si>
  <si>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</si>
  <si>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</si>
  <si>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</si>
  <si>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</si>
  <si>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</si>
  <si>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</si>
  <si>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</si>
  <si>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</si>
  <si>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</si>
  <si>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</si>
  <si>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</si>
  <si>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</si>
  <si>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</si>
  <si>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</si>
  <si>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</si>
  <si>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</si>
  <si>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</si>
  <si>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</si>
  <si>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</si>
  <si>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</si>
  <si>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</si>
  <si>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</si>
  <si>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</si>
  <si>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</si>
  <si>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</si>
  <si>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</si>
  <si>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</si>
  <si>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</si>
  <si>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</si>
  <si>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</si>
  <si>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</si>
  <si>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</si>
  <si>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</si>
  <si>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</si>
  <si>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</si>
  <si>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</si>
  <si>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</si>
  <si>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</si>
  <si>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</si>
  <si>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</si>
  <si>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</si>
  <si>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</si>
  <si>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</si>
  <si>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</si>
  <si>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</si>
  <si>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</si>
  <si>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</si>
  <si>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</si>
  <si>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</si>
  <si>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</si>
  <si>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</si>
  <si>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</si>
  <si>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</si>
  <si>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</si>
  <si>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</si>
  <si>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</si>
  <si>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</si>
  <si>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</si>
  <si>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</si>
  <si>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</si>
  <si>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</si>
  <si>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</si>
  <si>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</si>
  <si>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</si>
  <si>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</si>
  <si>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</si>
  <si>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</si>
  <si>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</si>
  <si>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</si>
  <si>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</si>
  <si>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</si>
  <si>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</si>
  <si>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</si>
  <si>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</si>
  <si>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</si>
  <si>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</si>
  <si>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</si>
  <si>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</si>
  <si>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</si>
  <si>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</si>
  <si>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</si>
  <si>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</si>
  <si>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</si>
  <si>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</si>
  <si>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</si>
  <si>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</si>
  <si>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</si>
  <si>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</si>
  <si>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</si>
  <si>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</si>
  <si>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</si>
  <si>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</si>
  <si>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</si>
  <si>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</si>
  <si>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</si>
  <si>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</si>
  <si>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</si>
  <si>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</si>
  <si>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</si>
  <si>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</si>
  <si>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</si>
  <si>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</si>
  <si>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</si>
  <si>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</si>
  <si>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</si>
  <si>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</si>
  <si>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</si>
  <si>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</si>
  <si>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</si>
  <si>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</si>
  <si>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</si>
  <si>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</si>
  <si>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</si>
  <si>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</si>
  <si>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</si>
  <si>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</si>
  <si>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</si>
  <si>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</si>
  <si>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</si>
  <si>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</si>
  <si>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</si>
  <si>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</si>
  <si>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</si>
  <si>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</si>
  <si>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</si>
  <si>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</si>
  <si>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</si>
  <si>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</si>
  <si>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</si>
  <si>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</si>
  <si>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</si>
  <si>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</si>
  <si>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</si>
  <si>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</si>
  <si>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</si>
  <si>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</si>
  <si>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</si>
  <si>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</si>
  <si>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</si>
  <si>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</si>
  <si>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</si>
  <si>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</si>
  <si>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</si>
  <si>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</si>
  <si>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</si>
  <si>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</si>
  <si>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</si>
  <si>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</si>
  <si>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</si>
  <si>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</si>
  <si>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</si>
  <si>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</si>
  <si>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</si>
  <si>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</si>
  <si>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</si>
  <si>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</si>
  <si>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</si>
  <si>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</si>
  <si>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</si>
  <si>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</si>
  <si>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</si>
  <si>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</si>
  <si>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</si>
  <si>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</si>
  <si>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</si>
  <si>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</si>
  <si>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</si>
  <si>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</si>
  <si>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</si>
  <si>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</si>
  <si>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</si>
  <si>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</si>
  <si>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</si>
  <si>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</si>
  <si>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</si>
  <si>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</si>
  <si>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</si>
  <si>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</si>
  <si>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</si>
  <si>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</si>
  <si>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</si>
  <si>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</si>
  <si>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</si>
  <si>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</si>
  <si>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</si>
  <si>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</si>
  <si>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</si>
  <si>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</si>
  <si>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</si>
  <si>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</si>
  <si>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</si>
  <si>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</si>
  <si>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</si>
  <si>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</si>
  <si>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</si>
  <si>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</si>
  <si>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</si>
  <si>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</si>
  <si>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</si>
  <si>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</si>
  <si>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</si>
  <si>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</si>
  <si>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</si>
  <si>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</si>
  <si>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</si>
  <si>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</si>
  <si>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</si>
  <si>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</si>
  <si>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</si>
  <si>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</si>
  <si>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</si>
  <si>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</si>
  <si>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</si>
  <si>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</si>
  <si>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</si>
  <si>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</si>
  <si>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</si>
  <si>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</si>
  <si>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</si>
  <si>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</si>
  <si>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</si>
  <si>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</si>
  <si>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</si>
  <si>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</si>
  <si>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</si>
  <si>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</si>
  <si>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</si>
  <si>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</si>
  <si>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</si>
  <si>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</si>
  <si>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</si>
  <si>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</si>
  <si>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</si>
  <si>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</si>
  <si>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</si>
  <si>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</si>
  <si>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</si>
  <si>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</si>
  <si>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</si>
  <si>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</si>
  <si>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</si>
  <si>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</si>
  <si>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</si>
  <si>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</si>
  <si>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</si>
  <si>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</si>
  <si>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</si>
  <si>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</si>
  <si>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</si>
  <si>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</si>
  <si>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</si>
  <si>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</si>
  <si>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</si>
  <si>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</si>
  <si>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</si>
  <si>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</si>
  <si>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</si>
  <si>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</si>
  <si>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</si>
  <si>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</si>
  <si>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</si>
  <si>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</si>
  <si>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</si>
  <si>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</si>
  <si>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</si>
  <si>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</si>
  <si>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</si>
  <si>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</si>
  <si>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</si>
  <si>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</si>
  <si>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</si>
  <si>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</si>
  <si>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</si>
  <si>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</si>
  <si>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</si>
  <si>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</si>
  <si>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</si>
  <si>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</si>
  <si>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</si>
  <si>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</si>
  <si>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</si>
  <si>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</si>
  <si>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</si>
  <si>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</si>
  <si>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</si>
  <si>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</si>
  <si>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</si>
  <si>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</si>
  <si>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</si>
  <si>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</si>
  <si>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</si>
  <si>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</si>
  <si>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</si>
  <si>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</si>
  <si>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</si>
  <si>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</si>
  <si>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</si>
  <si>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</si>
  <si>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</si>
  <si>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</si>
  <si>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</si>
  <si>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</si>
  <si>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</si>
  <si>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</si>
  <si>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</si>
  <si>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</si>
  <si>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</si>
  <si>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</si>
  <si>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</si>
  <si>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</si>
  <si>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</si>
  <si>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</si>
  <si>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</si>
  <si>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</si>
  <si>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</si>
  <si>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</si>
  <si>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</si>
  <si>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</si>
  <si>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</si>
  <si>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</si>
  <si>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</si>
  <si>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</si>
  <si>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</si>
  <si>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</si>
  <si>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</si>
  <si>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</si>
  <si>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</si>
  <si>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</si>
  <si>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</si>
  <si>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</si>
  <si>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</si>
  <si>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остатков финансовых резервов бюджетов</t>
  </si>
  <si>
    <t>951 01050100000000500</t>
  </si>
  <si>
    <t>Увеличение остатков денежных средств финансовых резервов бюджетов</t>
  </si>
  <si>
    <t>951 01050101000000510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</si>
  <si>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</si>
  <si>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</si>
  <si>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</si>
  <si>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</si>
  <si>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</si>
  <si>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</si>
  <si>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</si>
  <si>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</si>
  <si>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</si>
  <si>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</si>
  <si>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</si>
  <si>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</si>
  <si>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</si>
  <si>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</si>
  <si>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</si>
  <si>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</si>
  <si>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</si>
  <si>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</si>
  <si>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</si>
  <si>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</si>
  <si>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</si>
  <si>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</si>
  <si>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</si>
  <si>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</si>
  <si>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</si>
  <si>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</si>
  <si>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</si>
  <si>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</si>
  <si>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</si>
  <si>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</si>
  <si>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</si>
  <si>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</si>
  <si>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</si>
  <si>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</si>
  <si>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октября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</si>
</sst>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190500</xdr:rowOff>
    </xdr:from>
    <xdr:to>
      <xdr:col>2</xdr:col>
      <xdr:colOff>2161289</xdr:colOff>
      <xdr:row>35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66103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36</xdr:row>
      <xdr:rowOff>76200</xdr:rowOff>
    </xdr:from>
    <xdr:to>
      <xdr:col>2</xdr:col>
      <xdr:colOff>2161289</xdr:colOff>
      <xdr:row>39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71723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40</xdr:row>
      <xdr:rowOff>95250</xdr:rowOff>
    </xdr:from>
    <xdr:to>
      <xdr:col>2</xdr:col>
      <xdr:colOff>2161289</xdr:colOff>
      <xdr:row>42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78390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workbookViewId="0">
      <selection activeCell="A19" sqref="A19:A8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20632800</v>
      </c>
      <c r="E19" s="62">
        <v>18151999.34</v>
      </c>
      <c r="F19" s="13">
        <f>IF(OR(D19="-",IF(E19="-",0,E19)&gt;=IF(D19="-",0,D19)),"-",IF(D19="-",0,D19)-IF(E19="-",0,E19))</f>
        <v>2480800.66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15126993.539999999</v>
      </c>
      <c r="F21" s="72">
        <f t="shared" ref="F21:F52" si="0">IF(OR(D21="-",IF(E21="-",0,E21)&gt;=IF(D21="-",0,D21)),"-",IF(D21="-",0,D21)-IF(E21="-",0,E21))</f>
        <v>1286706.4600000009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3493698.79</v>
      </c>
      <c r="F22" s="72">
        <f t="shared" si="0"/>
        <v>504901.20999999996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3493698.79</v>
      </c>
      <c r="F23" s="72">
        <f t="shared" si="0"/>
        <v>504901.20999999996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3245460.16</v>
      </c>
      <c r="F24" s="72">
        <f t="shared" si="0"/>
        <v>751539.83999999985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3245460.16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>
        <v>57720</v>
      </c>
      <c r="F26" s="72" t="str">
        <f t="shared" si="0"/>
        <v>-</v>
      </c>
    </row>
    <row r="27" spans="1:6" ht="180.7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57720</v>
      </c>
      <c r="F27" s="72" t="str">
        <f t="shared" si="0"/>
        <v>-</v>
      </c>
    </row>
    <row r="28" spans="1:6" ht="135.7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21450</v>
      </c>
      <c r="F28" s="72" t="str">
        <f t="shared" si="0"/>
        <v>-</v>
      </c>
    </row>
    <row r="29" spans="1:6" ht="169.5" x14ac:dyDescent="0.25">
      <c r="A29" s="73" t="s">
        <v>52</v>
      </c>
      <c r="B29" s="69" t="s">
        <v>32</v>
      </c>
      <c r="C29" s="70" t="s">
        <v>53</v>
      </c>
      <c r="D29" s="71" t="s">
        <v>45</v>
      </c>
      <c r="E29" s="71">
        <v>21450</v>
      </c>
      <c r="F29" s="72" t="str">
        <f t="shared" si="0"/>
        <v>-</v>
      </c>
    </row>
    <row r="30" spans="1:6" ht="135.75" x14ac:dyDescent="0.25">
      <c r="A30" s="73" t="s">
        <v>54</v>
      </c>
      <c r="B30" s="69" t="s">
        <v>32</v>
      </c>
      <c r="C30" s="70" t="s">
        <v>55</v>
      </c>
      <c r="D30" s="71" t="s">
        <v>45</v>
      </c>
      <c r="E30" s="71">
        <v>76495.320000000007</v>
      </c>
      <c r="F30" s="72" t="str">
        <f t="shared" si="0"/>
        <v>-</v>
      </c>
    </row>
    <row r="31" spans="1:6" ht="169.5" x14ac:dyDescent="0.25">
      <c r="A31" s="73" t="s">
        <v>56</v>
      </c>
      <c r="B31" s="69" t="s">
        <v>32</v>
      </c>
      <c r="C31" s="70" t="s">
        <v>57</v>
      </c>
      <c r="D31" s="71" t="s">
        <v>45</v>
      </c>
      <c r="E31" s="71">
        <v>76495.320000000007</v>
      </c>
      <c r="F31" s="72" t="str">
        <f t="shared" si="0"/>
        <v>-</v>
      </c>
    </row>
    <row r="32" spans="1:6" ht="124.5" x14ac:dyDescent="0.25">
      <c r="A32" s="73" t="s">
        <v>58</v>
      </c>
      <c r="B32" s="69" t="s">
        <v>32</v>
      </c>
      <c r="C32" s="70" t="s">
        <v>59</v>
      </c>
      <c r="D32" s="71" t="s">
        <v>45</v>
      </c>
      <c r="E32" s="71">
        <v>22864.22</v>
      </c>
      <c r="F32" s="72" t="str">
        <f t="shared" si="0"/>
        <v>-</v>
      </c>
    </row>
    <row r="33" spans="1:6" ht="158.25" x14ac:dyDescent="0.25">
      <c r="A33" s="73" t="s">
        <v>60</v>
      </c>
      <c r="B33" s="69" t="s">
        <v>32</v>
      </c>
      <c r="C33" s="70" t="s">
        <v>61</v>
      </c>
      <c r="D33" s="71" t="s">
        <v>45</v>
      </c>
      <c r="E33" s="71">
        <v>21864.45</v>
      </c>
      <c r="F33" s="72" t="str">
        <f t="shared" si="0"/>
        <v>-</v>
      </c>
    </row>
    <row r="34" spans="1:6" ht="147" x14ac:dyDescent="0.25">
      <c r="A34" s="73" t="s">
        <v>62</v>
      </c>
      <c r="B34" s="69" t="s">
        <v>32</v>
      </c>
      <c r="C34" s="70" t="s">
        <v>63</v>
      </c>
      <c r="D34" s="71" t="s">
        <v>45</v>
      </c>
      <c r="E34" s="71">
        <v>999.77</v>
      </c>
      <c r="F34" s="72" t="str">
        <f t="shared" si="0"/>
        <v>-</v>
      </c>
    </row>
    <row r="35" spans="1:6" ht="394.5" x14ac:dyDescent="0.25">
      <c r="A35" s="73" t="s">
        <v>64</v>
      </c>
      <c r="B35" s="69" t="s">
        <v>32</v>
      </c>
      <c r="C35" s="70" t="s">
        <v>65</v>
      </c>
      <c r="D35" s="71" t="s">
        <v>45</v>
      </c>
      <c r="E35" s="71">
        <v>69709.09</v>
      </c>
      <c r="F35" s="72" t="str">
        <f t="shared" si="0"/>
        <v>-</v>
      </c>
    </row>
    <row r="36" spans="1:6" ht="409.6" x14ac:dyDescent="0.25">
      <c r="A36" s="73" t="s">
        <v>66</v>
      </c>
      <c r="B36" s="69" t="s">
        <v>32</v>
      </c>
      <c r="C36" s="70" t="s">
        <v>67</v>
      </c>
      <c r="D36" s="71" t="s">
        <v>45</v>
      </c>
      <c r="E36" s="71">
        <v>69709.09</v>
      </c>
      <c r="F36" s="72" t="str">
        <f t="shared" si="0"/>
        <v>-</v>
      </c>
    </row>
    <row r="37" spans="1:6" ht="15" x14ac:dyDescent="0.25">
      <c r="A37" s="68" t="s">
        <v>68</v>
      </c>
      <c r="B37" s="69" t="s">
        <v>32</v>
      </c>
      <c r="C37" s="70" t="s">
        <v>69</v>
      </c>
      <c r="D37" s="71">
        <v>4149600</v>
      </c>
      <c r="E37" s="71">
        <v>3678361.6000000001</v>
      </c>
      <c r="F37" s="72">
        <f t="shared" si="0"/>
        <v>471238.39999999991</v>
      </c>
    </row>
    <row r="38" spans="1:6" ht="15" x14ac:dyDescent="0.25">
      <c r="A38" s="68" t="s">
        <v>70</v>
      </c>
      <c r="B38" s="69" t="s">
        <v>32</v>
      </c>
      <c r="C38" s="70" t="s">
        <v>71</v>
      </c>
      <c r="D38" s="71">
        <v>4149600</v>
      </c>
      <c r="E38" s="71">
        <v>3678361.6000000001</v>
      </c>
      <c r="F38" s="72">
        <f t="shared" si="0"/>
        <v>471238.39999999991</v>
      </c>
    </row>
    <row r="39" spans="1:6" ht="15" x14ac:dyDescent="0.25">
      <c r="A39" s="68" t="s">
        <v>70</v>
      </c>
      <c r="B39" s="69" t="s">
        <v>32</v>
      </c>
      <c r="C39" s="70" t="s">
        <v>72</v>
      </c>
      <c r="D39" s="71">
        <v>4149600</v>
      </c>
      <c r="E39" s="71">
        <v>3678361.6000000001</v>
      </c>
      <c r="F39" s="72">
        <f t="shared" si="0"/>
        <v>471238.39999999991</v>
      </c>
    </row>
    <row r="40" spans="1:6" ht="45.75" x14ac:dyDescent="0.25">
      <c r="A40" s="68" t="s">
        <v>73</v>
      </c>
      <c r="B40" s="69" t="s">
        <v>32</v>
      </c>
      <c r="C40" s="70" t="s">
        <v>74</v>
      </c>
      <c r="D40" s="71" t="s">
        <v>45</v>
      </c>
      <c r="E40" s="71">
        <v>3677591.6</v>
      </c>
      <c r="F40" s="72" t="str">
        <f t="shared" si="0"/>
        <v>-</v>
      </c>
    </row>
    <row r="41" spans="1:6" ht="34.5" x14ac:dyDescent="0.25">
      <c r="A41" s="68" t="s">
        <v>75</v>
      </c>
      <c r="B41" s="69" t="s">
        <v>32</v>
      </c>
      <c r="C41" s="70" t="s">
        <v>76</v>
      </c>
      <c r="D41" s="71" t="s">
        <v>45</v>
      </c>
      <c r="E41" s="71">
        <v>770</v>
      </c>
      <c r="F41" s="72" t="str">
        <f t="shared" si="0"/>
        <v>-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6968300</v>
      </c>
      <c r="E42" s="71">
        <v>6942606.0999999996</v>
      </c>
      <c r="F42" s="72">
        <f t="shared" si="0"/>
        <v>25693.900000000373</v>
      </c>
    </row>
    <row r="43" spans="1:6" ht="15" x14ac:dyDescent="0.25">
      <c r="A43" s="68" t="s">
        <v>79</v>
      </c>
      <c r="B43" s="69" t="s">
        <v>32</v>
      </c>
      <c r="C43" s="70" t="s">
        <v>80</v>
      </c>
      <c r="D43" s="71">
        <v>332300</v>
      </c>
      <c r="E43" s="71">
        <v>100601.92</v>
      </c>
      <c r="F43" s="72">
        <f t="shared" si="0"/>
        <v>231698.08000000002</v>
      </c>
    </row>
    <row r="44" spans="1:6" ht="34.5" x14ac:dyDescent="0.25">
      <c r="A44" s="68" t="s">
        <v>81</v>
      </c>
      <c r="B44" s="69" t="s">
        <v>32</v>
      </c>
      <c r="C44" s="70" t="s">
        <v>82</v>
      </c>
      <c r="D44" s="71">
        <v>332300</v>
      </c>
      <c r="E44" s="71">
        <v>100601.92</v>
      </c>
      <c r="F44" s="72">
        <f t="shared" si="0"/>
        <v>231698.08000000002</v>
      </c>
    </row>
    <row r="45" spans="1:6" ht="68.25" x14ac:dyDescent="0.25">
      <c r="A45" s="68" t="s">
        <v>83</v>
      </c>
      <c r="B45" s="69" t="s">
        <v>32</v>
      </c>
      <c r="C45" s="70" t="s">
        <v>84</v>
      </c>
      <c r="D45" s="71" t="s">
        <v>45</v>
      </c>
      <c r="E45" s="71">
        <v>100601.92</v>
      </c>
      <c r="F45" s="72" t="str">
        <f t="shared" si="0"/>
        <v>-</v>
      </c>
    </row>
    <row r="46" spans="1:6" ht="15" x14ac:dyDescent="0.25">
      <c r="A46" s="68" t="s">
        <v>85</v>
      </c>
      <c r="B46" s="69" t="s">
        <v>32</v>
      </c>
      <c r="C46" s="70" t="s">
        <v>86</v>
      </c>
      <c r="D46" s="71">
        <v>6636000</v>
      </c>
      <c r="E46" s="71">
        <v>6842004.1799999997</v>
      </c>
      <c r="F46" s="72" t="str">
        <f t="shared" si="0"/>
        <v>-</v>
      </c>
    </row>
    <row r="47" spans="1:6" ht="15" x14ac:dyDescent="0.25">
      <c r="A47" s="68" t="s">
        <v>87</v>
      </c>
      <c r="B47" s="69" t="s">
        <v>32</v>
      </c>
      <c r="C47" s="70" t="s">
        <v>88</v>
      </c>
      <c r="D47" s="71">
        <v>1905000</v>
      </c>
      <c r="E47" s="71">
        <v>5676086</v>
      </c>
      <c r="F47" s="72" t="str">
        <f t="shared" si="0"/>
        <v>-</v>
      </c>
    </row>
    <row r="48" spans="1:6" ht="34.5" x14ac:dyDescent="0.25">
      <c r="A48" s="68" t="s">
        <v>89</v>
      </c>
      <c r="B48" s="69" t="s">
        <v>32</v>
      </c>
      <c r="C48" s="70" t="s">
        <v>90</v>
      </c>
      <c r="D48" s="71">
        <v>1905000</v>
      </c>
      <c r="E48" s="71">
        <v>5676086</v>
      </c>
      <c r="F48" s="72" t="str">
        <f t="shared" si="0"/>
        <v>-</v>
      </c>
    </row>
    <row r="49" spans="1:6" ht="15" x14ac:dyDescent="0.25">
      <c r="A49" s="68" t="s">
        <v>91</v>
      </c>
      <c r="B49" s="69" t="s">
        <v>32</v>
      </c>
      <c r="C49" s="70" t="s">
        <v>92</v>
      </c>
      <c r="D49" s="71">
        <v>4731000</v>
      </c>
      <c r="E49" s="71">
        <v>1165918.18</v>
      </c>
      <c r="F49" s="72">
        <f t="shared" si="0"/>
        <v>3565081.8200000003</v>
      </c>
    </row>
    <row r="50" spans="1:6" ht="34.5" x14ac:dyDescent="0.25">
      <c r="A50" s="68" t="s">
        <v>93</v>
      </c>
      <c r="B50" s="69" t="s">
        <v>32</v>
      </c>
      <c r="C50" s="70" t="s">
        <v>94</v>
      </c>
      <c r="D50" s="71">
        <v>4731000</v>
      </c>
      <c r="E50" s="71">
        <v>1165918.18</v>
      </c>
      <c r="F50" s="72">
        <f t="shared" si="0"/>
        <v>3565081.8200000003</v>
      </c>
    </row>
    <row r="51" spans="1:6" ht="15" x14ac:dyDescent="0.25">
      <c r="A51" s="68" t="s">
        <v>95</v>
      </c>
      <c r="B51" s="69" t="s">
        <v>32</v>
      </c>
      <c r="C51" s="70" t="s">
        <v>96</v>
      </c>
      <c r="D51" s="71">
        <v>17300</v>
      </c>
      <c r="E51" s="71">
        <v>5400</v>
      </c>
      <c r="F51" s="72">
        <f t="shared" si="0"/>
        <v>11900</v>
      </c>
    </row>
    <row r="52" spans="1:6" ht="45.75" x14ac:dyDescent="0.25">
      <c r="A52" s="68" t="s">
        <v>97</v>
      </c>
      <c r="B52" s="69" t="s">
        <v>32</v>
      </c>
      <c r="C52" s="70" t="s">
        <v>98</v>
      </c>
      <c r="D52" s="71">
        <v>17300</v>
      </c>
      <c r="E52" s="71">
        <v>5400</v>
      </c>
      <c r="F52" s="72">
        <f t="shared" si="0"/>
        <v>11900</v>
      </c>
    </row>
    <row r="53" spans="1:6" ht="68.25" x14ac:dyDescent="0.25">
      <c r="A53" s="68" t="s">
        <v>99</v>
      </c>
      <c r="B53" s="69" t="s">
        <v>32</v>
      </c>
      <c r="C53" s="70" t="s">
        <v>100</v>
      </c>
      <c r="D53" s="71">
        <v>17300</v>
      </c>
      <c r="E53" s="71">
        <v>5400</v>
      </c>
      <c r="F53" s="72">
        <f t="shared" ref="F53:F81" si="1">IF(OR(D53="-",IF(E53="-",0,E53)&gt;=IF(D53="-",0,D53)),"-",IF(D53="-",0,D53)-IF(E53="-",0,E53))</f>
        <v>11900</v>
      </c>
    </row>
    <row r="54" spans="1:6" ht="68.25" x14ac:dyDescent="0.25">
      <c r="A54" s="68" t="s">
        <v>99</v>
      </c>
      <c r="B54" s="69" t="s">
        <v>32</v>
      </c>
      <c r="C54" s="70" t="s">
        <v>101</v>
      </c>
      <c r="D54" s="71" t="s">
        <v>45</v>
      </c>
      <c r="E54" s="71">
        <v>5400</v>
      </c>
      <c r="F54" s="72" t="str">
        <f t="shared" si="1"/>
        <v>-</v>
      </c>
    </row>
    <row r="55" spans="1:6" ht="34.5" x14ac:dyDescent="0.25">
      <c r="A55" s="68" t="s">
        <v>102</v>
      </c>
      <c r="B55" s="69" t="s">
        <v>32</v>
      </c>
      <c r="C55" s="70" t="s">
        <v>103</v>
      </c>
      <c r="D55" s="71">
        <v>1279900</v>
      </c>
      <c r="E55" s="71">
        <v>990027.05</v>
      </c>
      <c r="F55" s="72">
        <f t="shared" si="1"/>
        <v>289872.94999999995</v>
      </c>
    </row>
    <row r="56" spans="1:6" ht="79.5" x14ac:dyDescent="0.25">
      <c r="A56" s="73" t="s">
        <v>104</v>
      </c>
      <c r="B56" s="69" t="s">
        <v>32</v>
      </c>
      <c r="C56" s="70" t="s">
        <v>105</v>
      </c>
      <c r="D56" s="71">
        <v>1257500</v>
      </c>
      <c r="E56" s="71">
        <v>972589.88</v>
      </c>
      <c r="F56" s="72">
        <f t="shared" si="1"/>
        <v>284910.12</v>
      </c>
    </row>
    <row r="57" spans="1:6" ht="68.25" x14ac:dyDescent="0.25">
      <c r="A57" s="73" t="s">
        <v>106</v>
      </c>
      <c r="B57" s="69" t="s">
        <v>32</v>
      </c>
      <c r="C57" s="70" t="s">
        <v>107</v>
      </c>
      <c r="D57" s="71">
        <v>434600</v>
      </c>
      <c r="E57" s="71">
        <v>361578.31</v>
      </c>
      <c r="F57" s="72">
        <f t="shared" si="1"/>
        <v>73021.69</v>
      </c>
    </row>
    <row r="58" spans="1:6" ht="68.25" x14ac:dyDescent="0.25">
      <c r="A58" s="68" t="s">
        <v>108</v>
      </c>
      <c r="B58" s="69" t="s">
        <v>32</v>
      </c>
      <c r="C58" s="70" t="s">
        <v>109</v>
      </c>
      <c r="D58" s="71">
        <v>434600</v>
      </c>
      <c r="E58" s="71">
        <v>361578.31</v>
      </c>
      <c r="F58" s="72">
        <f t="shared" si="1"/>
        <v>73021.69</v>
      </c>
    </row>
    <row r="59" spans="1:6" ht="68.25" x14ac:dyDescent="0.25">
      <c r="A59" s="73" t="s">
        <v>110</v>
      </c>
      <c r="B59" s="69" t="s">
        <v>32</v>
      </c>
      <c r="C59" s="70" t="s">
        <v>111</v>
      </c>
      <c r="D59" s="71">
        <v>822900</v>
      </c>
      <c r="E59" s="71">
        <v>611011.56999999995</v>
      </c>
      <c r="F59" s="72">
        <f t="shared" si="1"/>
        <v>211888.43000000005</v>
      </c>
    </row>
    <row r="60" spans="1:6" ht="57" x14ac:dyDescent="0.25">
      <c r="A60" s="68" t="s">
        <v>112</v>
      </c>
      <c r="B60" s="69" t="s">
        <v>32</v>
      </c>
      <c r="C60" s="70" t="s">
        <v>113</v>
      </c>
      <c r="D60" s="71">
        <v>822900</v>
      </c>
      <c r="E60" s="71">
        <v>611011.56999999995</v>
      </c>
      <c r="F60" s="72">
        <f t="shared" si="1"/>
        <v>211888.43000000005</v>
      </c>
    </row>
    <row r="61" spans="1:6" ht="68.25" x14ac:dyDescent="0.25">
      <c r="A61" s="73" t="s">
        <v>114</v>
      </c>
      <c r="B61" s="69" t="s">
        <v>32</v>
      </c>
      <c r="C61" s="70" t="s">
        <v>115</v>
      </c>
      <c r="D61" s="71">
        <v>22400</v>
      </c>
      <c r="E61" s="71">
        <v>17437.169999999998</v>
      </c>
      <c r="F61" s="72">
        <f t="shared" si="1"/>
        <v>4962.8300000000017</v>
      </c>
    </row>
    <row r="62" spans="1:6" ht="90.75" x14ac:dyDescent="0.25">
      <c r="A62" s="73" t="s">
        <v>116</v>
      </c>
      <c r="B62" s="69" t="s">
        <v>32</v>
      </c>
      <c r="C62" s="70" t="s">
        <v>117</v>
      </c>
      <c r="D62" s="71">
        <v>22400</v>
      </c>
      <c r="E62" s="71">
        <v>17437.169999999998</v>
      </c>
      <c r="F62" s="72">
        <f t="shared" si="1"/>
        <v>4962.8300000000017</v>
      </c>
    </row>
    <row r="63" spans="1:6" ht="90.75" x14ac:dyDescent="0.25">
      <c r="A63" s="73" t="s">
        <v>118</v>
      </c>
      <c r="B63" s="69" t="s">
        <v>32</v>
      </c>
      <c r="C63" s="70" t="s">
        <v>119</v>
      </c>
      <c r="D63" s="71">
        <v>22400</v>
      </c>
      <c r="E63" s="71">
        <v>17437.169999999998</v>
      </c>
      <c r="F63" s="72">
        <f t="shared" si="1"/>
        <v>4962.8300000000017</v>
      </c>
    </row>
    <row r="64" spans="1:6" ht="15" x14ac:dyDescent="0.25">
      <c r="A64" s="68" t="s">
        <v>120</v>
      </c>
      <c r="B64" s="69" t="s">
        <v>32</v>
      </c>
      <c r="C64" s="70" t="s">
        <v>121</v>
      </c>
      <c r="D64" s="71" t="s">
        <v>45</v>
      </c>
      <c r="E64" s="71">
        <v>16900</v>
      </c>
      <c r="F64" s="72" t="str">
        <f t="shared" si="1"/>
        <v>-</v>
      </c>
    </row>
    <row r="65" spans="1:6" ht="34.5" x14ac:dyDescent="0.25">
      <c r="A65" s="68" t="s">
        <v>122</v>
      </c>
      <c r="B65" s="69" t="s">
        <v>32</v>
      </c>
      <c r="C65" s="70" t="s">
        <v>123</v>
      </c>
      <c r="D65" s="71" t="s">
        <v>45</v>
      </c>
      <c r="E65" s="71">
        <v>16900</v>
      </c>
      <c r="F65" s="72" t="str">
        <f t="shared" si="1"/>
        <v>-</v>
      </c>
    </row>
    <row r="66" spans="1:6" ht="45.75" x14ac:dyDescent="0.25">
      <c r="A66" s="68" t="s">
        <v>124</v>
      </c>
      <c r="B66" s="69" t="s">
        <v>32</v>
      </c>
      <c r="C66" s="70" t="s">
        <v>125</v>
      </c>
      <c r="D66" s="71" t="s">
        <v>45</v>
      </c>
      <c r="E66" s="71">
        <v>16900</v>
      </c>
      <c r="F66" s="72" t="str">
        <f t="shared" si="1"/>
        <v>-</v>
      </c>
    </row>
    <row r="67" spans="1:6" ht="15" x14ac:dyDescent="0.25">
      <c r="A67" s="68" t="s">
        <v>126</v>
      </c>
      <c r="B67" s="69" t="s">
        <v>32</v>
      </c>
      <c r="C67" s="70" t="s">
        <v>127</v>
      </c>
      <c r="D67" s="71">
        <v>4219100</v>
      </c>
      <c r="E67" s="71">
        <v>3025005.8</v>
      </c>
      <c r="F67" s="72">
        <f t="shared" si="1"/>
        <v>1194094.2000000002</v>
      </c>
    </row>
    <row r="68" spans="1:6" ht="34.5" x14ac:dyDescent="0.25">
      <c r="A68" s="68" t="s">
        <v>128</v>
      </c>
      <c r="B68" s="69" t="s">
        <v>32</v>
      </c>
      <c r="C68" s="70" t="s">
        <v>129</v>
      </c>
      <c r="D68" s="71">
        <v>4219100</v>
      </c>
      <c r="E68" s="71">
        <v>3025005.8</v>
      </c>
      <c r="F68" s="72">
        <f t="shared" si="1"/>
        <v>1194094.2000000002</v>
      </c>
    </row>
    <row r="69" spans="1:6" ht="23.25" x14ac:dyDescent="0.25">
      <c r="A69" s="68" t="s">
        <v>130</v>
      </c>
      <c r="B69" s="69" t="s">
        <v>32</v>
      </c>
      <c r="C69" s="70" t="s">
        <v>131</v>
      </c>
      <c r="D69" s="71">
        <v>757800</v>
      </c>
      <c r="E69" s="71">
        <v>568350</v>
      </c>
      <c r="F69" s="72">
        <f t="shared" si="1"/>
        <v>189450</v>
      </c>
    </row>
    <row r="70" spans="1:6" ht="23.25" x14ac:dyDescent="0.25">
      <c r="A70" s="68" t="s">
        <v>132</v>
      </c>
      <c r="B70" s="69" t="s">
        <v>32</v>
      </c>
      <c r="C70" s="70" t="s">
        <v>133</v>
      </c>
      <c r="D70" s="71">
        <v>757800</v>
      </c>
      <c r="E70" s="71">
        <v>568350</v>
      </c>
      <c r="F70" s="72">
        <f t="shared" si="1"/>
        <v>189450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757800</v>
      </c>
      <c r="E71" s="71">
        <v>568350</v>
      </c>
      <c r="F71" s="72">
        <f t="shared" si="1"/>
        <v>189450</v>
      </c>
    </row>
    <row r="72" spans="1:6" ht="23.25" x14ac:dyDescent="0.25">
      <c r="A72" s="68" t="s">
        <v>136</v>
      </c>
      <c r="B72" s="69" t="s">
        <v>32</v>
      </c>
      <c r="C72" s="70" t="s">
        <v>137</v>
      </c>
      <c r="D72" s="71">
        <v>413800</v>
      </c>
      <c r="E72" s="71">
        <v>256350.66</v>
      </c>
      <c r="F72" s="72">
        <f t="shared" si="1"/>
        <v>157449.34</v>
      </c>
    </row>
    <row r="73" spans="1:6" ht="34.5" x14ac:dyDescent="0.25">
      <c r="A73" s="68" t="s">
        <v>138</v>
      </c>
      <c r="B73" s="69" t="s">
        <v>32</v>
      </c>
      <c r="C73" s="70" t="s">
        <v>139</v>
      </c>
      <c r="D73" s="71">
        <v>200</v>
      </c>
      <c r="E73" s="71">
        <v>200</v>
      </c>
      <c r="F73" s="72" t="str">
        <f t="shared" si="1"/>
        <v>-</v>
      </c>
    </row>
    <row r="74" spans="1:6" ht="34.5" x14ac:dyDescent="0.25">
      <c r="A74" s="68" t="s">
        <v>140</v>
      </c>
      <c r="B74" s="69" t="s">
        <v>32</v>
      </c>
      <c r="C74" s="70" t="s">
        <v>141</v>
      </c>
      <c r="D74" s="71">
        <v>200</v>
      </c>
      <c r="E74" s="71">
        <v>200</v>
      </c>
      <c r="F74" s="72" t="str">
        <f t="shared" si="1"/>
        <v>-</v>
      </c>
    </row>
    <row r="75" spans="1:6" ht="34.5" x14ac:dyDescent="0.25">
      <c r="A75" s="68" t="s">
        <v>142</v>
      </c>
      <c r="B75" s="69" t="s">
        <v>32</v>
      </c>
      <c r="C75" s="70" t="s">
        <v>143</v>
      </c>
      <c r="D75" s="71">
        <v>413600</v>
      </c>
      <c r="E75" s="71">
        <v>256150.66</v>
      </c>
      <c r="F75" s="72">
        <f t="shared" si="1"/>
        <v>157449.34</v>
      </c>
    </row>
    <row r="76" spans="1:6" ht="45.75" x14ac:dyDescent="0.25">
      <c r="A76" s="68" t="s">
        <v>144</v>
      </c>
      <c r="B76" s="69" t="s">
        <v>32</v>
      </c>
      <c r="C76" s="70" t="s">
        <v>145</v>
      </c>
      <c r="D76" s="71">
        <v>413600</v>
      </c>
      <c r="E76" s="71">
        <v>256150.66</v>
      </c>
      <c r="F76" s="72">
        <f t="shared" si="1"/>
        <v>157449.34</v>
      </c>
    </row>
    <row r="77" spans="1:6" ht="15" x14ac:dyDescent="0.25">
      <c r="A77" s="68" t="s">
        <v>146</v>
      </c>
      <c r="B77" s="69" t="s">
        <v>32</v>
      </c>
      <c r="C77" s="70" t="s">
        <v>147</v>
      </c>
      <c r="D77" s="71">
        <v>3047500</v>
      </c>
      <c r="E77" s="71">
        <v>2200305.14</v>
      </c>
      <c r="F77" s="72">
        <f t="shared" si="1"/>
        <v>847194.85999999987</v>
      </c>
    </row>
    <row r="78" spans="1:6" ht="45.75" x14ac:dyDescent="0.25">
      <c r="A78" s="68" t="s">
        <v>148</v>
      </c>
      <c r="B78" s="69" t="s">
        <v>32</v>
      </c>
      <c r="C78" s="70" t="s">
        <v>149</v>
      </c>
      <c r="D78" s="71">
        <v>1912200</v>
      </c>
      <c r="E78" s="71">
        <v>2200305.14</v>
      </c>
      <c r="F78" s="72" t="str">
        <f t="shared" si="1"/>
        <v>-</v>
      </c>
    </row>
    <row r="79" spans="1:6" ht="57" x14ac:dyDescent="0.25">
      <c r="A79" s="68" t="s">
        <v>150</v>
      </c>
      <c r="B79" s="69" t="s">
        <v>32</v>
      </c>
      <c r="C79" s="70" t="s">
        <v>151</v>
      </c>
      <c r="D79" s="71">
        <v>1912200</v>
      </c>
      <c r="E79" s="71">
        <v>2200305.14</v>
      </c>
      <c r="F79" s="72" t="str">
        <f t="shared" si="1"/>
        <v>-</v>
      </c>
    </row>
    <row r="80" spans="1:6" ht="23.25" x14ac:dyDescent="0.25">
      <c r="A80" s="68" t="s">
        <v>152</v>
      </c>
      <c r="B80" s="69" t="s">
        <v>32</v>
      </c>
      <c r="C80" s="70" t="s">
        <v>153</v>
      </c>
      <c r="D80" s="71">
        <v>1135300</v>
      </c>
      <c r="E80" s="71" t="s">
        <v>45</v>
      </c>
      <c r="F80" s="72">
        <f t="shared" si="1"/>
        <v>1135300</v>
      </c>
    </row>
    <row r="81" spans="1:6" ht="23.25" x14ac:dyDescent="0.25">
      <c r="A81" s="68" t="s">
        <v>154</v>
      </c>
      <c r="B81" s="69" t="s">
        <v>32</v>
      </c>
      <c r="C81" s="70" t="s">
        <v>155</v>
      </c>
      <c r="D81" s="71">
        <v>1135300</v>
      </c>
      <c r="E81" s="71" t="s">
        <v>45</v>
      </c>
      <c r="F81" s="72">
        <f t="shared" si="1"/>
        <v>1135300</v>
      </c>
    </row>
    <row r="82" spans="1:6" ht="12.75" customHeight="1" x14ac:dyDescent="0.25">
      <c r="A82" s="38"/>
      <c r="B82" s="39"/>
      <c r="C82" s="39"/>
      <c r="D82" s="40"/>
      <c r="E82" s="40"/>
      <c r="F82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7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156</v>
      </c>
      <c r="B2" s="24"/>
      <c r="C2" s="24"/>
      <c r="D2" s="24"/>
      <c r="E2" s="11"/>
      <c r="F2" s="9" t="s">
        <v>157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158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159</v>
      </c>
      <c r="B13" s="89" t="s">
        <v>160</v>
      </c>
      <c r="C13" s="90" t="s">
        <v>161</v>
      </c>
      <c r="D13" s="91">
        <v>26751300</v>
      </c>
      <c r="E13" s="92">
        <v>15384126.24</v>
      </c>
      <c r="F13" s="93">
        <f>IF(OR(D13="-",IF(E13="-",0,E13)&gt;=IF(D13="-",0,D13)),"-",IF(D13="-",0,D13)-IF(E13="-",0,E13))</f>
        <v>11367173.76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162</v>
      </c>
      <c r="B15" s="89" t="s">
        <v>160</v>
      </c>
      <c r="C15" s="90" t="s">
        <v>163</v>
      </c>
      <c r="D15" s="91">
        <v>26751300</v>
      </c>
      <c r="E15" s="92">
        <v>15384126.24</v>
      </c>
      <c r="F15" s="93">
        <f t="shared" ref="F15:F46" si="0">IF(OR(D15="-",IF(E15="-",0,E15)&gt;=IF(D15="-",0,D15)),"-",IF(D15="-",0,D15)-IF(E15="-",0,E15))</f>
        <v>11367173.76</v>
      </c>
    </row>
    <row r="16" spans="1:6" ht="15" x14ac:dyDescent="0.25">
      <c r="A16" s="88" t="s">
        <v>164</v>
      </c>
      <c r="B16" s="89" t="s">
        <v>160</v>
      </c>
      <c r="C16" s="90" t="s">
        <v>165</v>
      </c>
      <c r="D16" s="91">
        <v>11847674</v>
      </c>
      <c r="E16" s="92">
        <v>6686708.0599999996</v>
      </c>
      <c r="F16" s="93">
        <f t="shared" si="0"/>
        <v>5160965.9400000004</v>
      </c>
    </row>
    <row r="17" spans="1:6" ht="45.75" x14ac:dyDescent="0.25">
      <c r="A17" s="88" t="s">
        <v>166</v>
      </c>
      <c r="B17" s="89" t="s">
        <v>160</v>
      </c>
      <c r="C17" s="90" t="s">
        <v>167</v>
      </c>
      <c r="D17" s="91">
        <v>11103000</v>
      </c>
      <c r="E17" s="92">
        <v>6530875.2999999998</v>
      </c>
      <c r="F17" s="93">
        <f t="shared" si="0"/>
        <v>4572124.7</v>
      </c>
    </row>
    <row r="18" spans="1:6" ht="23.25" x14ac:dyDescent="0.25">
      <c r="A18" s="100" t="s">
        <v>168</v>
      </c>
      <c r="B18" s="101" t="s">
        <v>160</v>
      </c>
      <c r="C18" s="102" t="s">
        <v>169</v>
      </c>
      <c r="D18" s="17">
        <v>11103000</v>
      </c>
      <c r="E18" s="103">
        <v>6530875.2999999998</v>
      </c>
      <c r="F18" s="104">
        <f t="shared" si="0"/>
        <v>4572124.7</v>
      </c>
    </row>
    <row r="19" spans="1:6" ht="15" x14ac:dyDescent="0.25">
      <c r="A19" s="100" t="s">
        <v>170</v>
      </c>
      <c r="B19" s="101" t="s">
        <v>160</v>
      </c>
      <c r="C19" s="102" t="s">
        <v>171</v>
      </c>
      <c r="D19" s="17">
        <v>11102800</v>
      </c>
      <c r="E19" s="103">
        <v>6530675.2999999998</v>
      </c>
      <c r="F19" s="104">
        <f t="shared" si="0"/>
        <v>4572124.7</v>
      </c>
    </row>
    <row r="20" spans="1:6" ht="34.5" x14ac:dyDescent="0.25">
      <c r="A20" s="100" t="s">
        <v>172</v>
      </c>
      <c r="B20" s="101" t="s">
        <v>160</v>
      </c>
      <c r="C20" s="102" t="s">
        <v>173</v>
      </c>
      <c r="D20" s="17">
        <v>8749500</v>
      </c>
      <c r="E20" s="103">
        <v>5384050.46</v>
      </c>
      <c r="F20" s="104">
        <f t="shared" si="0"/>
        <v>3365449.54</v>
      </c>
    </row>
    <row r="21" spans="1:6" ht="23.25" x14ac:dyDescent="0.25">
      <c r="A21" s="100" t="s">
        <v>174</v>
      </c>
      <c r="B21" s="101" t="s">
        <v>160</v>
      </c>
      <c r="C21" s="102" t="s">
        <v>175</v>
      </c>
      <c r="D21" s="17">
        <v>6720300</v>
      </c>
      <c r="E21" s="103">
        <v>4197005</v>
      </c>
      <c r="F21" s="104">
        <f t="shared" si="0"/>
        <v>2523295</v>
      </c>
    </row>
    <row r="22" spans="1:6" ht="34.5" x14ac:dyDescent="0.25">
      <c r="A22" s="100" t="s">
        <v>176</v>
      </c>
      <c r="B22" s="101" t="s">
        <v>160</v>
      </c>
      <c r="C22" s="102" t="s">
        <v>177</v>
      </c>
      <c r="D22" s="17">
        <v>2029200</v>
      </c>
      <c r="E22" s="103">
        <v>1187045.46</v>
      </c>
      <c r="F22" s="104">
        <f t="shared" si="0"/>
        <v>842154.54</v>
      </c>
    </row>
    <row r="23" spans="1:6" ht="23.25" x14ac:dyDescent="0.25">
      <c r="A23" s="100" t="s">
        <v>178</v>
      </c>
      <c r="B23" s="101" t="s">
        <v>160</v>
      </c>
      <c r="C23" s="102" t="s">
        <v>179</v>
      </c>
      <c r="D23" s="17">
        <v>2353300</v>
      </c>
      <c r="E23" s="103">
        <v>1146624.8400000001</v>
      </c>
      <c r="F23" s="104">
        <f t="shared" si="0"/>
        <v>1206675.1599999999</v>
      </c>
    </row>
    <row r="24" spans="1:6" ht="34.5" x14ac:dyDescent="0.25">
      <c r="A24" s="100" t="s">
        <v>180</v>
      </c>
      <c r="B24" s="101" t="s">
        <v>160</v>
      </c>
      <c r="C24" s="102" t="s">
        <v>181</v>
      </c>
      <c r="D24" s="17">
        <v>361800</v>
      </c>
      <c r="E24" s="103">
        <v>179457.6</v>
      </c>
      <c r="F24" s="104">
        <f t="shared" si="0"/>
        <v>182342.39999999999</v>
      </c>
    </row>
    <row r="25" spans="1:6" ht="15" x14ac:dyDescent="0.25">
      <c r="A25" s="100" t="s">
        <v>182</v>
      </c>
      <c r="B25" s="101" t="s">
        <v>160</v>
      </c>
      <c r="C25" s="102" t="s">
        <v>183</v>
      </c>
      <c r="D25" s="17">
        <v>1689400</v>
      </c>
      <c r="E25" s="103">
        <v>818723.01</v>
      </c>
      <c r="F25" s="104">
        <f t="shared" si="0"/>
        <v>870676.99</v>
      </c>
    </row>
    <row r="26" spans="1:6" ht="15" x14ac:dyDescent="0.25">
      <c r="A26" s="100" t="s">
        <v>184</v>
      </c>
      <c r="B26" s="101" t="s">
        <v>160</v>
      </c>
      <c r="C26" s="102" t="s">
        <v>185</v>
      </c>
      <c r="D26" s="17">
        <v>295100</v>
      </c>
      <c r="E26" s="103">
        <v>146338.23000000001</v>
      </c>
      <c r="F26" s="104">
        <f t="shared" si="0"/>
        <v>148761.76999999999</v>
      </c>
    </row>
    <row r="27" spans="1:6" ht="15" x14ac:dyDescent="0.25">
      <c r="A27" s="100" t="s">
        <v>186</v>
      </c>
      <c r="B27" s="101" t="s">
        <v>160</v>
      </c>
      <c r="C27" s="102" t="s">
        <v>187</v>
      </c>
      <c r="D27" s="17">
        <v>7000</v>
      </c>
      <c r="E27" s="103">
        <v>2106</v>
      </c>
      <c r="F27" s="104">
        <f t="shared" si="0"/>
        <v>4894</v>
      </c>
    </row>
    <row r="28" spans="1:6" ht="15" x14ac:dyDescent="0.25">
      <c r="A28" s="100" t="s">
        <v>188</v>
      </c>
      <c r="B28" s="101" t="s">
        <v>160</v>
      </c>
      <c r="C28" s="102" t="s">
        <v>189</v>
      </c>
      <c r="D28" s="17">
        <v>200</v>
      </c>
      <c r="E28" s="103">
        <v>200</v>
      </c>
      <c r="F28" s="104" t="str">
        <f t="shared" si="0"/>
        <v>-</v>
      </c>
    </row>
    <row r="29" spans="1:6" ht="68.25" x14ac:dyDescent="0.25">
      <c r="A29" s="73" t="s">
        <v>190</v>
      </c>
      <c r="B29" s="101" t="s">
        <v>160</v>
      </c>
      <c r="C29" s="102" t="s">
        <v>191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182</v>
      </c>
      <c r="B30" s="101" t="s">
        <v>160</v>
      </c>
      <c r="C30" s="102" t="s">
        <v>192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193</v>
      </c>
      <c r="B31" s="89" t="s">
        <v>160</v>
      </c>
      <c r="C31" s="90" t="s">
        <v>194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195</v>
      </c>
      <c r="B32" s="101" t="s">
        <v>160</v>
      </c>
      <c r="C32" s="102" t="s">
        <v>196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197</v>
      </c>
      <c r="B33" s="101" t="s">
        <v>160</v>
      </c>
      <c r="C33" s="102" t="s">
        <v>198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199</v>
      </c>
      <c r="B34" s="101" t="s">
        <v>160</v>
      </c>
      <c r="C34" s="102" t="s">
        <v>200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201</v>
      </c>
      <c r="B35" s="101" t="s">
        <v>160</v>
      </c>
      <c r="C35" s="102" t="s">
        <v>202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203</v>
      </c>
      <c r="B36" s="89" t="s">
        <v>160</v>
      </c>
      <c r="C36" s="90" t="s">
        <v>204</v>
      </c>
      <c r="D36" s="91">
        <v>734674</v>
      </c>
      <c r="E36" s="92">
        <v>155832.76</v>
      </c>
      <c r="F36" s="93">
        <f t="shared" si="0"/>
        <v>578841.24</v>
      </c>
    </row>
    <row r="37" spans="1:6" ht="34.5" x14ac:dyDescent="0.25">
      <c r="A37" s="100" t="s">
        <v>205</v>
      </c>
      <c r="B37" s="101" t="s">
        <v>160</v>
      </c>
      <c r="C37" s="102" t="s">
        <v>206</v>
      </c>
      <c r="D37" s="17">
        <v>3000</v>
      </c>
      <c r="E37" s="103" t="s">
        <v>45</v>
      </c>
      <c r="F37" s="104">
        <f t="shared" si="0"/>
        <v>3000</v>
      </c>
    </row>
    <row r="38" spans="1:6" ht="15" x14ac:dyDescent="0.25">
      <c r="A38" s="100" t="s">
        <v>207</v>
      </c>
      <c r="B38" s="101" t="s">
        <v>160</v>
      </c>
      <c r="C38" s="102" t="s">
        <v>208</v>
      </c>
      <c r="D38" s="17">
        <v>3000</v>
      </c>
      <c r="E38" s="103" t="s">
        <v>45</v>
      </c>
      <c r="F38" s="104">
        <f t="shared" si="0"/>
        <v>3000</v>
      </c>
    </row>
    <row r="39" spans="1:6" ht="23.25" x14ac:dyDescent="0.25">
      <c r="A39" s="100" t="s">
        <v>209</v>
      </c>
      <c r="B39" s="101" t="s">
        <v>160</v>
      </c>
      <c r="C39" s="102" t="s">
        <v>210</v>
      </c>
      <c r="D39" s="17">
        <v>1000</v>
      </c>
      <c r="E39" s="103" t="s">
        <v>45</v>
      </c>
      <c r="F39" s="104">
        <f t="shared" si="0"/>
        <v>1000</v>
      </c>
    </row>
    <row r="40" spans="1:6" ht="15" x14ac:dyDescent="0.25">
      <c r="A40" s="100" t="s">
        <v>182</v>
      </c>
      <c r="B40" s="101" t="s">
        <v>160</v>
      </c>
      <c r="C40" s="102" t="s">
        <v>211</v>
      </c>
      <c r="D40" s="17">
        <v>1000</v>
      </c>
      <c r="E40" s="103" t="s">
        <v>45</v>
      </c>
      <c r="F40" s="104">
        <f t="shared" si="0"/>
        <v>1000</v>
      </c>
    </row>
    <row r="41" spans="1:6" ht="34.5" x14ac:dyDescent="0.25">
      <c r="A41" s="100" t="s">
        <v>212</v>
      </c>
      <c r="B41" s="101" t="s">
        <v>160</v>
      </c>
      <c r="C41" s="102" t="s">
        <v>213</v>
      </c>
      <c r="D41" s="17">
        <v>1000</v>
      </c>
      <c r="E41" s="103" t="s">
        <v>45</v>
      </c>
      <c r="F41" s="104">
        <f t="shared" si="0"/>
        <v>1000</v>
      </c>
    </row>
    <row r="42" spans="1:6" ht="15" x14ac:dyDescent="0.25">
      <c r="A42" s="100" t="s">
        <v>182</v>
      </c>
      <c r="B42" s="101" t="s">
        <v>160</v>
      </c>
      <c r="C42" s="102" t="s">
        <v>214</v>
      </c>
      <c r="D42" s="17">
        <v>1000</v>
      </c>
      <c r="E42" s="103" t="s">
        <v>45</v>
      </c>
      <c r="F42" s="104">
        <f t="shared" si="0"/>
        <v>1000</v>
      </c>
    </row>
    <row r="43" spans="1:6" ht="34.5" x14ac:dyDescent="0.25">
      <c r="A43" s="100" t="s">
        <v>215</v>
      </c>
      <c r="B43" s="101" t="s">
        <v>160</v>
      </c>
      <c r="C43" s="102" t="s">
        <v>216</v>
      </c>
      <c r="D43" s="17">
        <v>1000</v>
      </c>
      <c r="E43" s="103" t="s">
        <v>45</v>
      </c>
      <c r="F43" s="104">
        <f t="shared" si="0"/>
        <v>1000</v>
      </c>
    </row>
    <row r="44" spans="1:6" ht="15" x14ac:dyDescent="0.25">
      <c r="A44" s="100" t="s">
        <v>182</v>
      </c>
      <c r="B44" s="101" t="s">
        <v>160</v>
      </c>
      <c r="C44" s="102" t="s">
        <v>217</v>
      </c>
      <c r="D44" s="17">
        <v>1000</v>
      </c>
      <c r="E44" s="103" t="s">
        <v>45</v>
      </c>
      <c r="F44" s="104">
        <f t="shared" si="0"/>
        <v>1000</v>
      </c>
    </row>
    <row r="45" spans="1:6" ht="34.5" x14ac:dyDescent="0.25">
      <c r="A45" s="100" t="s">
        <v>218</v>
      </c>
      <c r="B45" s="101" t="s">
        <v>160</v>
      </c>
      <c r="C45" s="102" t="s">
        <v>219</v>
      </c>
      <c r="D45" s="17">
        <v>42200</v>
      </c>
      <c r="E45" s="103">
        <v>24584</v>
      </c>
      <c r="F45" s="104">
        <f t="shared" si="0"/>
        <v>17616</v>
      </c>
    </row>
    <row r="46" spans="1:6" ht="15" x14ac:dyDescent="0.25">
      <c r="A46" s="100" t="s">
        <v>207</v>
      </c>
      <c r="B46" s="101" t="s">
        <v>160</v>
      </c>
      <c r="C46" s="102" t="s">
        <v>220</v>
      </c>
      <c r="D46" s="17">
        <v>42200</v>
      </c>
      <c r="E46" s="103">
        <v>24584</v>
      </c>
      <c r="F46" s="104">
        <f t="shared" si="0"/>
        <v>17616</v>
      </c>
    </row>
    <row r="47" spans="1:6" ht="23.25" x14ac:dyDescent="0.25">
      <c r="A47" s="100" t="s">
        <v>221</v>
      </c>
      <c r="B47" s="101" t="s">
        <v>160</v>
      </c>
      <c r="C47" s="102" t="s">
        <v>222</v>
      </c>
      <c r="D47" s="17">
        <v>42200</v>
      </c>
      <c r="E47" s="103">
        <v>24584</v>
      </c>
      <c r="F47" s="104">
        <f t="shared" ref="F47:F78" si="1">IF(OR(D47="-",IF(E47="-",0,E47)&gt;=IF(D47="-",0,D47)),"-",IF(D47="-",0,D47)-IF(E47="-",0,E47))</f>
        <v>17616</v>
      </c>
    </row>
    <row r="48" spans="1:6" ht="15" x14ac:dyDescent="0.25">
      <c r="A48" s="100" t="s">
        <v>182</v>
      </c>
      <c r="B48" s="101" t="s">
        <v>160</v>
      </c>
      <c r="C48" s="102" t="s">
        <v>223</v>
      </c>
      <c r="D48" s="17">
        <v>42200</v>
      </c>
      <c r="E48" s="103">
        <v>24584</v>
      </c>
      <c r="F48" s="104">
        <f t="shared" si="1"/>
        <v>17616</v>
      </c>
    </row>
    <row r="49" spans="1:6" ht="23.25" x14ac:dyDescent="0.25">
      <c r="A49" s="100" t="s">
        <v>224</v>
      </c>
      <c r="B49" s="101" t="s">
        <v>160</v>
      </c>
      <c r="C49" s="102" t="s">
        <v>225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207</v>
      </c>
      <c r="B50" s="101" t="s">
        <v>160</v>
      </c>
      <c r="C50" s="102" t="s">
        <v>226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227</v>
      </c>
      <c r="B51" s="101" t="s">
        <v>160</v>
      </c>
      <c r="C51" s="102" t="s">
        <v>228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182</v>
      </c>
      <c r="B52" s="101" t="s">
        <v>160</v>
      </c>
      <c r="C52" s="102" t="s">
        <v>229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230</v>
      </c>
      <c r="B53" s="101" t="s">
        <v>160</v>
      </c>
      <c r="C53" s="102" t="s">
        <v>231</v>
      </c>
      <c r="D53" s="17">
        <v>128000</v>
      </c>
      <c r="E53" s="103">
        <v>76900</v>
      </c>
      <c r="F53" s="104">
        <f t="shared" si="1"/>
        <v>51100</v>
      </c>
    </row>
    <row r="54" spans="1:6" ht="15" x14ac:dyDescent="0.25">
      <c r="A54" s="100" t="s">
        <v>207</v>
      </c>
      <c r="B54" s="101" t="s">
        <v>160</v>
      </c>
      <c r="C54" s="102" t="s">
        <v>232</v>
      </c>
      <c r="D54" s="17">
        <v>128000</v>
      </c>
      <c r="E54" s="103">
        <v>76900</v>
      </c>
      <c r="F54" s="104">
        <f t="shared" si="1"/>
        <v>51100</v>
      </c>
    </row>
    <row r="55" spans="1:6" ht="34.5" x14ac:dyDescent="0.25">
      <c r="A55" s="100" t="s">
        <v>233</v>
      </c>
      <c r="B55" s="101" t="s">
        <v>160</v>
      </c>
      <c r="C55" s="102" t="s">
        <v>234</v>
      </c>
      <c r="D55" s="17">
        <v>50000</v>
      </c>
      <c r="E55" s="103">
        <v>14000</v>
      </c>
      <c r="F55" s="104">
        <f t="shared" si="1"/>
        <v>36000</v>
      </c>
    </row>
    <row r="56" spans="1:6" ht="15" x14ac:dyDescent="0.25">
      <c r="A56" s="100" t="s">
        <v>182</v>
      </c>
      <c r="B56" s="101" t="s">
        <v>160</v>
      </c>
      <c r="C56" s="102" t="s">
        <v>235</v>
      </c>
      <c r="D56" s="17">
        <v>50000</v>
      </c>
      <c r="E56" s="103">
        <v>14000</v>
      </c>
      <c r="F56" s="104">
        <f t="shared" si="1"/>
        <v>36000</v>
      </c>
    </row>
    <row r="57" spans="1:6" ht="57" x14ac:dyDescent="0.25">
      <c r="A57" s="100" t="s">
        <v>236</v>
      </c>
      <c r="B57" s="101" t="s">
        <v>160</v>
      </c>
      <c r="C57" s="102" t="s">
        <v>237</v>
      </c>
      <c r="D57" s="17">
        <v>60000</v>
      </c>
      <c r="E57" s="103">
        <v>52000</v>
      </c>
      <c r="F57" s="104">
        <f t="shared" si="1"/>
        <v>8000</v>
      </c>
    </row>
    <row r="58" spans="1:6" ht="15" x14ac:dyDescent="0.25">
      <c r="A58" s="100" t="s">
        <v>182</v>
      </c>
      <c r="B58" s="101" t="s">
        <v>160</v>
      </c>
      <c r="C58" s="102" t="s">
        <v>238</v>
      </c>
      <c r="D58" s="17">
        <v>60000</v>
      </c>
      <c r="E58" s="103">
        <v>52000</v>
      </c>
      <c r="F58" s="104">
        <f t="shared" si="1"/>
        <v>8000</v>
      </c>
    </row>
    <row r="59" spans="1:6" ht="68.25" x14ac:dyDescent="0.25">
      <c r="A59" s="73" t="s">
        <v>239</v>
      </c>
      <c r="B59" s="101" t="s">
        <v>160</v>
      </c>
      <c r="C59" s="102" t="s">
        <v>240</v>
      </c>
      <c r="D59" s="17">
        <v>18000</v>
      </c>
      <c r="E59" s="103">
        <v>10900</v>
      </c>
      <c r="F59" s="104">
        <f t="shared" si="1"/>
        <v>7100</v>
      </c>
    </row>
    <row r="60" spans="1:6" ht="15" x14ac:dyDescent="0.25">
      <c r="A60" s="100" t="s">
        <v>182</v>
      </c>
      <c r="B60" s="101" t="s">
        <v>160</v>
      </c>
      <c r="C60" s="102" t="s">
        <v>241</v>
      </c>
      <c r="D60" s="17">
        <v>18000</v>
      </c>
      <c r="E60" s="103">
        <v>10900</v>
      </c>
      <c r="F60" s="104">
        <f t="shared" si="1"/>
        <v>7100</v>
      </c>
    </row>
    <row r="61" spans="1:6" ht="15" x14ac:dyDescent="0.25">
      <c r="A61" s="100" t="s">
        <v>242</v>
      </c>
      <c r="B61" s="101" t="s">
        <v>160</v>
      </c>
      <c r="C61" s="102" t="s">
        <v>243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207</v>
      </c>
      <c r="B62" s="101" t="s">
        <v>160</v>
      </c>
      <c r="C62" s="102" t="s">
        <v>244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245</v>
      </c>
      <c r="B63" s="101" t="s">
        <v>160</v>
      </c>
      <c r="C63" s="102" t="s">
        <v>246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182</v>
      </c>
      <c r="B64" s="101" t="s">
        <v>160</v>
      </c>
      <c r="C64" s="102" t="s">
        <v>247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168</v>
      </c>
      <c r="B65" s="101" t="s">
        <v>160</v>
      </c>
      <c r="C65" s="102" t="s">
        <v>248</v>
      </c>
      <c r="D65" s="17">
        <v>86000</v>
      </c>
      <c r="E65" s="103">
        <v>9009</v>
      </c>
      <c r="F65" s="104">
        <f t="shared" si="1"/>
        <v>76991</v>
      </c>
    </row>
    <row r="66" spans="1:6" ht="15" x14ac:dyDescent="0.25">
      <c r="A66" s="100" t="s">
        <v>170</v>
      </c>
      <c r="B66" s="101" t="s">
        <v>160</v>
      </c>
      <c r="C66" s="102" t="s">
        <v>249</v>
      </c>
      <c r="D66" s="17">
        <v>86000</v>
      </c>
      <c r="E66" s="103">
        <v>9009</v>
      </c>
      <c r="F66" s="104">
        <f t="shared" si="1"/>
        <v>76991</v>
      </c>
    </row>
    <row r="67" spans="1:6" ht="23.25" x14ac:dyDescent="0.25">
      <c r="A67" s="100" t="s">
        <v>250</v>
      </c>
      <c r="B67" s="101" t="s">
        <v>160</v>
      </c>
      <c r="C67" s="102" t="s">
        <v>251</v>
      </c>
      <c r="D67" s="17">
        <v>86000</v>
      </c>
      <c r="E67" s="103">
        <v>9009</v>
      </c>
      <c r="F67" s="104">
        <f t="shared" si="1"/>
        <v>76991</v>
      </c>
    </row>
    <row r="68" spans="1:6" ht="15" x14ac:dyDescent="0.25">
      <c r="A68" s="100" t="s">
        <v>182</v>
      </c>
      <c r="B68" s="101" t="s">
        <v>160</v>
      </c>
      <c r="C68" s="102" t="s">
        <v>252</v>
      </c>
      <c r="D68" s="17">
        <v>86000</v>
      </c>
      <c r="E68" s="103">
        <v>9009</v>
      </c>
      <c r="F68" s="104">
        <f t="shared" si="1"/>
        <v>76991</v>
      </c>
    </row>
    <row r="69" spans="1:6" ht="23.25" x14ac:dyDescent="0.25">
      <c r="A69" s="100" t="s">
        <v>195</v>
      </c>
      <c r="B69" s="101" t="s">
        <v>160</v>
      </c>
      <c r="C69" s="102" t="s">
        <v>253</v>
      </c>
      <c r="D69" s="17">
        <v>445474</v>
      </c>
      <c r="E69" s="103">
        <v>45339.76</v>
      </c>
      <c r="F69" s="104">
        <f t="shared" si="1"/>
        <v>400134.24</v>
      </c>
    </row>
    <row r="70" spans="1:6" ht="15" x14ac:dyDescent="0.25">
      <c r="A70" s="100" t="s">
        <v>188</v>
      </c>
      <c r="B70" s="101" t="s">
        <v>160</v>
      </c>
      <c r="C70" s="102" t="s">
        <v>254</v>
      </c>
      <c r="D70" s="17">
        <v>445474</v>
      </c>
      <c r="E70" s="103">
        <v>45339.76</v>
      </c>
      <c r="F70" s="104">
        <f t="shared" si="1"/>
        <v>400134.24</v>
      </c>
    </row>
    <row r="71" spans="1:6" ht="34.5" x14ac:dyDescent="0.25">
      <c r="A71" s="100" t="s">
        <v>255</v>
      </c>
      <c r="B71" s="101" t="s">
        <v>160</v>
      </c>
      <c r="C71" s="102" t="s">
        <v>256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182</v>
      </c>
      <c r="B72" s="101" t="s">
        <v>160</v>
      </c>
      <c r="C72" s="102" t="s">
        <v>257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258</v>
      </c>
      <c r="B73" s="101" t="s">
        <v>160</v>
      </c>
      <c r="C73" s="102" t="s">
        <v>259</v>
      </c>
      <c r="D73" s="17">
        <v>405474</v>
      </c>
      <c r="E73" s="103">
        <v>45339.76</v>
      </c>
      <c r="F73" s="104">
        <f t="shared" si="1"/>
        <v>360134.24</v>
      </c>
    </row>
    <row r="74" spans="1:6" ht="15" x14ac:dyDescent="0.25">
      <c r="A74" s="100" t="s">
        <v>182</v>
      </c>
      <c r="B74" s="101" t="s">
        <v>160</v>
      </c>
      <c r="C74" s="102" t="s">
        <v>260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261</v>
      </c>
      <c r="B75" s="101" t="s">
        <v>160</v>
      </c>
      <c r="C75" s="102" t="s">
        <v>262</v>
      </c>
      <c r="D75" s="17">
        <v>100474</v>
      </c>
      <c r="E75" s="103">
        <v>23524</v>
      </c>
      <c r="F75" s="104">
        <f t="shared" si="1"/>
        <v>76950</v>
      </c>
    </row>
    <row r="76" spans="1:6" ht="15" x14ac:dyDescent="0.25">
      <c r="A76" s="100" t="s">
        <v>186</v>
      </c>
      <c r="B76" s="101" t="s">
        <v>160</v>
      </c>
      <c r="C76" s="102" t="s">
        <v>263</v>
      </c>
      <c r="D76" s="17">
        <v>30000</v>
      </c>
      <c r="E76" s="103">
        <v>1214</v>
      </c>
      <c r="F76" s="104">
        <f t="shared" si="1"/>
        <v>28786</v>
      </c>
    </row>
    <row r="77" spans="1:6" ht="15" x14ac:dyDescent="0.25">
      <c r="A77" s="100" t="s">
        <v>264</v>
      </c>
      <c r="B77" s="101" t="s">
        <v>160</v>
      </c>
      <c r="C77" s="102" t="s">
        <v>265</v>
      </c>
      <c r="D77" s="17">
        <v>25000</v>
      </c>
      <c r="E77" s="103">
        <v>20601.759999999998</v>
      </c>
      <c r="F77" s="104">
        <f t="shared" si="1"/>
        <v>4398.2400000000016</v>
      </c>
    </row>
    <row r="78" spans="1:6" ht="15" x14ac:dyDescent="0.25">
      <c r="A78" s="88" t="s">
        <v>266</v>
      </c>
      <c r="B78" s="89" t="s">
        <v>160</v>
      </c>
      <c r="C78" s="90" t="s">
        <v>267</v>
      </c>
      <c r="D78" s="91">
        <v>413600</v>
      </c>
      <c r="E78" s="92">
        <v>256150.66</v>
      </c>
      <c r="F78" s="93">
        <f t="shared" si="1"/>
        <v>157449.34</v>
      </c>
    </row>
    <row r="79" spans="1:6" ht="15" x14ac:dyDescent="0.25">
      <c r="A79" s="88" t="s">
        <v>268</v>
      </c>
      <c r="B79" s="89" t="s">
        <v>160</v>
      </c>
      <c r="C79" s="90" t="s">
        <v>269</v>
      </c>
      <c r="D79" s="91">
        <v>413600</v>
      </c>
      <c r="E79" s="92">
        <v>256150.66</v>
      </c>
      <c r="F79" s="93">
        <f t="shared" ref="F79:F110" si="2">IF(OR(D79="-",IF(E79="-",0,E79)&gt;=IF(D79="-",0,D79)),"-",IF(D79="-",0,D79)-IF(E79="-",0,E79))</f>
        <v>157449.34</v>
      </c>
    </row>
    <row r="80" spans="1:6" ht="23.25" x14ac:dyDescent="0.25">
      <c r="A80" s="100" t="s">
        <v>168</v>
      </c>
      <c r="B80" s="101" t="s">
        <v>160</v>
      </c>
      <c r="C80" s="102" t="s">
        <v>270</v>
      </c>
      <c r="D80" s="17">
        <v>413600</v>
      </c>
      <c r="E80" s="103">
        <v>256150.66</v>
      </c>
      <c r="F80" s="104">
        <f t="shared" si="2"/>
        <v>157449.34</v>
      </c>
    </row>
    <row r="81" spans="1:6" ht="15" x14ac:dyDescent="0.25">
      <c r="A81" s="100" t="s">
        <v>188</v>
      </c>
      <c r="B81" s="101" t="s">
        <v>160</v>
      </c>
      <c r="C81" s="102" t="s">
        <v>271</v>
      </c>
      <c r="D81" s="17">
        <v>413600</v>
      </c>
      <c r="E81" s="103">
        <v>256150.66</v>
      </c>
      <c r="F81" s="104">
        <f t="shared" si="2"/>
        <v>157449.34</v>
      </c>
    </row>
    <row r="82" spans="1:6" ht="34.5" x14ac:dyDescent="0.25">
      <c r="A82" s="100" t="s">
        <v>272</v>
      </c>
      <c r="B82" s="101" t="s">
        <v>160</v>
      </c>
      <c r="C82" s="102" t="s">
        <v>273</v>
      </c>
      <c r="D82" s="17">
        <v>413600</v>
      </c>
      <c r="E82" s="103">
        <v>256150.66</v>
      </c>
      <c r="F82" s="104">
        <f t="shared" si="2"/>
        <v>157449.34</v>
      </c>
    </row>
    <row r="83" spans="1:6" ht="23.25" x14ac:dyDescent="0.25">
      <c r="A83" s="100" t="s">
        <v>174</v>
      </c>
      <c r="B83" s="101" t="s">
        <v>160</v>
      </c>
      <c r="C83" s="102" t="s">
        <v>274</v>
      </c>
      <c r="D83" s="17">
        <v>302100</v>
      </c>
      <c r="E83" s="103">
        <v>200353.28</v>
      </c>
      <c r="F83" s="104">
        <f t="shared" si="2"/>
        <v>101746.72</v>
      </c>
    </row>
    <row r="84" spans="1:6" ht="34.5" x14ac:dyDescent="0.25">
      <c r="A84" s="100" t="s">
        <v>176</v>
      </c>
      <c r="B84" s="101" t="s">
        <v>160</v>
      </c>
      <c r="C84" s="102" t="s">
        <v>275</v>
      </c>
      <c r="D84" s="17">
        <v>111500</v>
      </c>
      <c r="E84" s="103">
        <v>55797.38</v>
      </c>
      <c r="F84" s="104">
        <f t="shared" si="2"/>
        <v>55702.62</v>
      </c>
    </row>
    <row r="85" spans="1:6" ht="23.25" x14ac:dyDescent="0.25">
      <c r="A85" s="88" t="s">
        <v>276</v>
      </c>
      <c r="B85" s="89" t="s">
        <v>160</v>
      </c>
      <c r="C85" s="90" t="s">
        <v>277</v>
      </c>
      <c r="D85" s="91">
        <v>79000</v>
      </c>
      <c r="E85" s="92">
        <v>25600</v>
      </c>
      <c r="F85" s="93">
        <f t="shared" si="2"/>
        <v>53400</v>
      </c>
    </row>
    <row r="86" spans="1:6" ht="15" x14ac:dyDescent="0.25">
      <c r="A86" s="88" t="s">
        <v>278</v>
      </c>
      <c r="B86" s="89" t="s">
        <v>160</v>
      </c>
      <c r="C86" s="90" t="s">
        <v>279</v>
      </c>
      <c r="D86" s="91">
        <v>79000</v>
      </c>
      <c r="E86" s="92">
        <v>25600</v>
      </c>
      <c r="F86" s="93">
        <f t="shared" si="2"/>
        <v>53400</v>
      </c>
    </row>
    <row r="87" spans="1:6" ht="45.75" x14ac:dyDescent="0.25">
      <c r="A87" s="100" t="s">
        <v>280</v>
      </c>
      <c r="B87" s="101" t="s">
        <v>160</v>
      </c>
      <c r="C87" s="102" t="s">
        <v>281</v>
      </c>
      <c r="D87" s="17">
        <v>79000</v>
      </c>
      <c r="E87" s="103">
        <v>25600</v>
      </c>
      <c r="F87" s="104">
        <f t="shared" si="2"/>
        <v>53400</v>
      </c>
    </row>
    <row r="88" spans="1:6" ht="15" x14ac:dyDescent="0.25">
      <c r="A88" s="100" t="s">
        <v>207</v>
      </c>
      <c r="B88" s="101" t="s">
        <v>160</v>
      </c>
      <c r="C88" s="102" t="s">
        <v>282</v>
      </c>
      <c r="D88" s="17">
        <v>79000</v>
      </c>
      <c r="E88" s="103">
        <v>25600</v>
      </c>
      <c r="F88" s="104">
        <f t="shared" si="2"/>
        <v>53400</v>
      </c>
    </row>
    <row r="89" spans="1:6" ht="34.5" x14ac:dyDescent="0.25">
      <c r="A89" s="100" t="s">
        <v>283</v>
      </c>
      <c r="B89" s="101" t="s">
        <v>160</v>
      </c>
      <c r="C89" s="102" t="s">
        <v>284</v>
      </c>
      <c r="D89" s="17">
        <v>5000</v>
      </c>
      <c r="E89" s="103">
        <v>5000</v>
      </c>
      <c r="F89" s="104" t="str">
        <f t="shared" si="2"/>
        <v>-</v>
      </c>
    </row>
    <row r="90" spans="1:6" ht="15" x14ac:dyDescent="0.25">
      <c r="A90" s="100" t="s">
        <v>182</v>
      </c>
      <c r="B90" s="101" t="s">
        <v>160</v>
      </c>
      <c r="C90" s="102" t="s">
        <v>285</v>
      </c>
      <c r="D90" s="17">
        <v>5000</v>
      </c>
      <c r="E90" s="103">
        <v>5000</v>
      </c>
      <c r="F90" s="104" t="str">
        <f t="shared" si="2"/>
        <v>-</v>
      </c>
    </row>
    <row r="91" spans="1:6" ht="23.25" x14ac:dyDescent="0.25">
      <c r="A91" s="100" t="s">
        <v>286</v>
      </c>
      <c r="B91" s="101" t="s">
        <v>160</v>
      </c>
      <c r="C91" s="102" t="s">
        <v>287</v>
      </c>
      <c r="D91" s="17">
        <v>74000</v>
      </c>
      <c r="E91" s="103">
        <v>20600</v>
      </c>
      <c r="F91" s="104">
        <f t="shared" si="2"/>
        <v>53400</v>
      </c>
    </row>
    <row r="92" spans="1:6" ht="15" x14ac:dyDescent="0.25">
      <c r="A92" s="100" t="s">
        <v>182</v>
      </c>
      <c r="B92" s="101" t="s">
        <v>160</v>
      </c>
      <c r="C92" s="102" t="s">
        <v>288</v>
      </c>
      <c r="D92" s="17">
        <v>74000</v>
      </c>
      <c r="E92" s="103">
        <v>20600</v>
      </c>
      <c r="F92" s="104">
        <f t="shared" si="2"/>
        <v>53400</v>
      </c>
    </row>
    <row r="93" spans="1:6" ht="15" x14ac:dyDescent="0.25">
      <c r="A93" s="88" t="s">
        <v>289</v>
      </c>
      <c r="B93" s="89" t="s">
        <v>160</v>
      </c>
      <c r="C93" s="90" t="s">
        <v>290</v>
      </c>
      <c r="D93" s="91">
        <v>3863200</v>
      </c>
      <c r="E93" s="92">
        <v>2200305.14</v>
      </c>
      <c r="F93" s="93">
        <f t="shared" si="2"/>
        <v>1662894.8599999999</v>
      </c>
    </row>
    <row r="94" spans="1:6" ht="15" x14ac:dyDescent="0.25">
      <c r="A94" s="88" t="s">
        <v>291</v>
      </c>
      <c r="B94" s="89" t="s">
        <v>160</v>
      </c>
      <c r="C94" s="90" t="s">
        <v>292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218</v>
      </c>
      <c r="B95" s="101" t="s">
        <v>160</v>
      </c>
      <c r="C95" s="102" t="s">
        <v>293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207</v>
      </c>
      <c r="B96" s="101" t="s">
        <v>160</v>
      </c>
      <c r="C96" s="102" t="s">
        <v>294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295</v>
      </c>
      <c r="B97" s="101" t="s">
        <v>160</v>
      </c>
      <c r="C97" s="102" t="s">
        <v>296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182</v>
      </c>
      <c r="B98" s="101" t="s">
        <v>160</v>
      </c>
      <c r="C98" s="102" t="s">
        <v>297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298</v>
      </c>
      <c r="B99" s="89" t="s">
        <v>160</v>
      </c>
      <c r="C99" s="90" t="s">
        <v>299</v>
      </c>
      <c r="D99" s="91">
        <v>3803200</v>
      </c>
      <c r="E99" s="92">
        <v>2200305.14</v>
      </c>
      <c r="F99" s="93">
        <f t="shared" si="2"/>
        <v>1602894.8599999999</v>
      </c>
    </row>
    <row r="100" spans="1:6" ht="23.25" x14ac:dyDescent="0.25">
      <c r="A100" s="100" t="s">
        <v>195</v>
      </c>
      <c r="B100" s="101" t="s">
        <v>160</v>
      </c>
      <c r="C100" s="102" t="s">
        <v>300</v>
      </c>
      <c r="D100" s="17">
        <v>3803200</v>
      </c>
      <c r="E100" s="103">
        <v>2200305.14</v>
      </c>
      <c r="F100" s="104">
        <f t="shared" si="2"/>
        <v>1602894.8599999999</v>
      </c>
    </row>
    <row r="101" spans="1:6" ht="15" x14ac:dyDescent="0.25">
      <c r="A101" s="100" t="s">
        <v>188</v>
      </c>
      <c r="B101" s="101" t="s">
        <v>160</v>
      </c>
      <c r="C101" s="102" t="s">
        <v>301</v>
      </c>
      <c r="D101" s="17">
        <v>3803200</v>
      </c>
      <c r="E101" s="103">
        <v>2200305.14</v>
      </c>
      <c r="F101" s="104">
        <f t="shared" si="2"/>
        <v>1602894.8599999999</v>
      </c>
    </row>
    <row r="102" spans="1:6" ht="45.75" x14ac:dyDescent="0.25">
      <c r="A102" s="100" t="s">
        <v>302</v>
      </c>
      <c r="B102" s="101" t="s">
        <v>160</v>
      </c>
      <c r="C102" s="102" t="s">
        <v>303</v>
      </c>
      <c r="D102" s="17">
        <v>3803200</v>
      </c>
      <c r="E102" s="103">
        <v>2200305.14</v>
      </c>
      <c r="F102" s="104">
        <f t="shared" si="2"/>
        <v>1602894.8599999999</v>
      </c>
    </row>
    <row r="103" spans="1:6" ht="15" x14ac:dyDescent="0.25">
      <c r="A103" s="100" t="s">
        <v>182</v>
      </c>
      <c r="B103" s="101" t="s">
        <v>160</v>
      </c>
      <c r="C103" s="102" t="s">
        <v>304</v>
      </c>
      <c r="D103" s="17">
        <v>3803200</v>
      </c>
      <c r="E103" s="103">
        <v>2200305.14</v>
      </c>
      <c r="F103" s="104">
        <f t="shared" si="2"/>
        <v>1602894.8599999999</v>
      </c>
    </row>
    <row r="104" spans="1:6" ht="15" x14ac:dyDescent="0.25">
      <c r="A104" s="88" t="s">
        <v>305</v>
      </c>
      <c r="B104" s="89" t="s">
        <v>160</v>
      </c>
      <c r="C104" s="90" t="s">
        <v>306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195</v>
      </c>
      <c r="B105" s="101" t="s">
        <v>160</v>
      </c>
      <c r="C105" s="102" t="s">
        <v>307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188</v>
      </c>
      <c r="B106" s="101" t="s">
        <v>160</v>
      </c>
      <c r="C106" s="102" t="s">
        <v>308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309</v>
      </c>
      <c r="B107" s="101" t="s">
        <v>160</v>
      </c>
      <c r="C107" s="102" t="s">
        <v>310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182</v>
      </c>
      <c r="B108" s="101" t="s">
        <v>160</v>
      </c>
      <c r="C108" s="102" t="s">
        <v>311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312</v>
      </c>
      <c r="B109" s="89" t="s">
        <v>160</v>
      </c>
      <c r="C109" s="90" t="s">
        <v>313</v>
      </c>
      <c r="D109" s="91">
        <v>3169200</v>
      </c>
      <c r="E109" s="92">
        <v>1832374.04</v>
      </c>
      <c r="F109" s="93">
        <f t="shared" si="2"/>
        <v>1336825.96</v>
      </c>
    </row>
    <row r="110" spans="1:6" ht="15" x14ac:dyDescent="0.25">
      <c r="A110" s="88" t="s">
        <v>314</v>
      </c>
      <c r="B110" s="89" t="s">
        <v>160</v>
      </c>
      <c r="C110" s="90" t="s">
        <v>315</v>
      </c>
      <c r="D110" s="91">
        <v>54000</v>
      </c>
      <c r="E110" s="92">
        <v>12908.55</v>
      </c>
      <c r="F110" s="93">
        <f t="shared" si="2"/>
        <v>41091.449999999997</v>
      </c>
    </row>
    <row r="111" spans="1:6" ht="45.75" x14ac:dyDescent="0.25">
      <c r="A111" s="100" t="s">
        <v>316</v>
      </c>
      <c r="B111" s="101" t="s">
        <v>160</v>
      </c>
      <c r="C111" s="102" t="s">
        <v>317</v>
      </c>
      <c r="D111" s="17">
        <v>54000</v>
      </c>
      <c r="E111" s="103">
        <v>12908.55</v>
      </c>
      <c r="F111" s="104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100" t="s">
        <v>207</v>
      </c>
      <c r="B112" s="101" t="s">
        <v>160</v>
      </c>
      <c r="C112" s="102" t="s">
        <v>318</v>
      </c>
      <c r="D112" s="17">
        <v>54000</v>
      </c>
      <c r="E112" s="103">
        <v>12908.55</v>
      </c>
      <c r="F112" s="104">
        <f t="shared" si="3"/>
        <v>41091.449999999997</v>
      </c>
    </row>
    <row r="113" spans="1:6" ht="45.75" x14ac:dyDescent="0.25">
      <c r="A113" s="100" t="s">
        <v>319</v>
      </c>
      <c r="B113" s="101" t="s">
        <v>160</v>
      </c>
      <c r="C113" s="102" t="s">
        <v>320</v>
      </c>
      <c r="D113" s="17">
        <v>54000</v>
      </c>
      <c r="E113" s="103">
        <v>12908.55</v>
      </c>
      <c r="F113" s="104">
        <f t="shared" si="3"/>
        <v>41091.449999999997</v>
      </c>
    </row>
    <row r="114" spans="1:6" ht="15" x14ac:dyDescent="0.25">
      <c r="A114" s="100" t="s">
        <v>182</v>
      </c>
      <c r="B114" s="101" t="s">
        <v>160</v>
      </c>
      <c r="C114" s="102" t="s">
        <v>321</v>
      </c>
      <c r="D114" s="17">
        <v>54000</v>
      </c>
      <c r="E114" s="103">
        <v>12908.55</v>
      </c>
      <c r="F114" s="104">
        <f t="shared" si="3"/>
        <v>41091.449999999997</v>
      </c>
    </row>
    <row r="115" spans="1:6" ht="15" x14ac:dyDescent="0.25">
      <c r="A115" s="88" t="s">
        <v>322</v>
      </c>
      <c r="B115" s="89" t="s">
        <v>160</v>
      </c>
      <c r="C115" s="90" t="s">
        <v>323</v>
      </c>
      <c r="D115" s="91">
        <v>60000</v>
      </c>
      <c r="E115" s="92">
        <v>25960</v>
      </c>
      <c r="F115" s="93">
        <f t="shared" si="3"/>
        <v>34040</v>
      </c>
    </row>
    <row r="116" spans="1:6" ht="45.75" x14ac:dyDescent="0.25">
      <c r="A116" s="100" t="s">
        <v>316</v>
      </c>
      <c r="B116" s="101" t="s">
        <v>160</v>
      </c>
      <c r="C116" s="102" t="s">
        <v>324</v>
      </c>
      <c r="D116" s="17">
        <v>60000</v>
      </c>
      <c r="E116" s="103">
        <v>25960</v>
      </c>
      <c r="F116" s="104">
        <f t="shared" si="3"/>
        <v>34040</v>
      </c>
    </row>
    <row r="117" spans="1:6" ht="15" x14ac:dyDescent="0.25">
      <c r="A117" s="100" t="s">
        <v>207</v>
      </c>
      <c r="B117" s="101" t="s">
        <v>160</v>
      </c>
      <c r="C117" s="102" t="s">
        <v>325</v>
      </c>
      <c r="D117" s="17">
        <v>60000</v>
      </c>
      <c r="E117" s="103">
        <v>25960</v>
      </c>
      <c r="F117" s="104">
        <f t="shared" si="3"/>
        <v>34040</v>
      </c>
    </row>
    <row r="118" spans="1:6" ht="34.5" x14ac:dyDescent="0.25">
      <c r="A118" s="100" t="s">
        <v>326</v>
      </c>
      <c r="B118" s="101" t="s">
        <v>160</v>
      </c>
      <c r="C118" s="102" t="s">
        <v>327</v>
      </c>
      <c r="D118" s="17">
        <v>60000</v>
      </c>
      <c r="E118" s="103">
        <v>25960</v>
      </c>
      <c r="F118" s="104">
        <f t="shared" si="3"/>
        <v>34040</v>
      </c>
    </row>
    <row r="119" spans="1:6" ht="15" x14ac:dyDescent="0.25">
      <c r="A119" s="100" t="s">
        <v>182</v>
      </c>
      <c r="B119" s="101" t="s">
        <v>160</v>
      </c>
      <c r="C119" s="102" t="s">
        <v>328</v>
      </c>
      <c r="D119" s="17">
        <v>60000</v>
      </c>
      <c r="E119" s="103">
        <v>25960</v>
      </c>
      <c r="F119" s="104">
        <f t="shared" si="3"/>
        <v>34040</v>
      </c>
    </row>
    <row r="120" spans="1:6" ht="15" x14ac:dyDescent="0.25">
      <c r="A120" s="88" t="s">
        <v>329</v>
      </c>
      <c r="B120" s="89" t="s">
        <v>160</v>
      </c>
      <c r="C120" s="90" t="s">
        <v>330</v>
      </c>
      <c r="D120" s="91">
        <v>3055200</v>
      </c>
      <c r="E120" s="92">
        <v>1793505.49</v>
      </c>
      <c r="F120" s="93">
        <f t="shared" si="3"/>
        <v>1261694.51</v>
      </c>
    </row>
    <row r="121" spans="1:6" ht="45.75" x14ac:dyDescent="0.25">
      <c r="A121" s="100" t="s">
        <v>316</v>
      </c>
      <c r="B121" s="101" t="s">
        <v>160</v>
      </c>
      <c r="C121" s="102" t="s">
        <v>331</v>
      </c>
      <c r="D121" s="17">
        <v>1343300</v>
      </c>
      <c r="E121" s="103">
        <v>792167.3</v>
      </c>
      <c r="F121" s="104">
        <f t="shared" si="3"/>
        <v>551132.69999999995</v>
      </c>
    </row>
    <row r="122" spans="1:6" ht="15" x14ac:dyDescent="0.25">
      <c r="A122" s="100" t="s">
        <v>207</v>
      </c>
      <c r="B122" s="101" t="s">
        <v>160</v>
      </c>
      <c r="C122" s="102" t="s">
        <v>332</v>
      </c>
      <c r="D122" s="17">
        <v>1343300</v>
      </c>
      <c r="E122" s="103">
        <v>792167.3</v>
      </c>
      <c r="F122" s="104">
        <f t="shared" si="3"/>
        <v>551132.69999999995</v>
      </c>
    </row>
    <row r="123" spans="1:6" ht="68.25" x14ac:dyDescent="0.25">
      <c r="A123" s="73" t="s">
        <v>333</v>
      </c>
      <c r="B123" s="101" t="s">
        <v>160</v>
      </c>
      <c r="C123" s="102" t="s">
        <v>334</v>
      </c>
      <c r="D123" s="17">
        <v>1343300</v>
      </c>
      <c r="E123" s="103">
        <v>792167.3</v>
      </c>
      <c r="F123" s="104">
        <f t="shared" si="3"/>
        <v>551132.69999999995</v>
      </c>
    </row>
    <row r="124" spans="1:6" ht="15" x14ac:dyDescent="0.25">
      <c r="A124" s="100" t="s">
        <v>182</v>
      </c>
      <c r="B124" s="101" t="s">
        <v>160</v>
      </c>
      <c r="C124" s="102" t="s">
        <v>335</v>
      </c>
      <c r="D124" s="17">
        <v>850000</v>
      </c>
      <c r="E124" s="103">
        <v>519881.17</v>
      </c>
      <c r="F124" s="104">
        <f t="shared" si="3"/>
        <v>330118.83</v>
      </c>
    </row>
    <row r="125" spans="1:6" ht="15" x14ac:dyDescent="0.25">
      <c r="A125" s="100" t="s">
        <v>184</v>
      </c>
      <c r="B125" s="101" t="s">
        <v>160</v>
      </c>
      <c r="C125" s="102" t="s">
        <v>336</v>
      </c>
      <c r="D125" s="17">
        <v>493300</v>
      </c>
      <c r="E125" s="103">
        <v>272286.13</v>
      </c>
      <c r="F125" s="104">
        <f t="shared" si="3"/>
        <v>221013.87</v>
      </c>
    </row>
    <row r="126" spans="1:6" ht="34.5" x14ac:dyDescent="0.25">
      <c r="A126" s="100" t="s">
        <v>218</v>
      </c>
      <c r="B126" s="101" t="s">
        <v>160</v>
      </c>
      <c r="C126" s="102" t="s">
        <v>337</v>
      </c>
      <c r="D126" s="17">
        <v>1711900</v>
      </c>
      <c r="E126" s="103">
        <v>1001338.19</v>
      </c>
      <c r="F126" s="104">
        <f t="shared" si="3"/>
        <v>710561.81</v>
      </c>
    </row>
    <row r="127" spans="1:6" ht="15" x14ac:dyDescent="0.25">
      <c r="A127" s="100" t="s">
        <v>207</v>
      </c>
      <c r="B127" s="101" t="s">
        <v>160</v>
      </c>
      <c r="C127" s="102" t="s">
        <v>338</v>
      </c>
      <c r="D127" s="17">
        <v>1711900</v>
      </c>
      <c r="E127" s="103">
        <v>1001338.19</v>
      </c>
      <c r="F127" s="104">
        <f t="shared" si="3"/>
        <v>710561.81</v>
      </c>
    </row>
    <row r="128" spans="1:6" ht="23.25" x14ac:dyDescent="0.25">
      <c r="A128" s="100" t="s">
        <v>339</v>
      </c>
      <c r="B128" s="101" t="s">
        <v>160</v>
      </c>
      <c r="C128" s="102" t="s">
        <v>340</v>
      </c>
      <c r="D128" s="17">
        <v>1528900</v>
      </c>
      <c r="E128" s="103">
        <v>859331.51</v>
      </c>
      <c r="F128" s="104">
        <f t="shared" si="3"/>
        <v>669568.49</v>
      </c>
    </row>
    <row r="129" spans="1:6" ht="15" x14ac:dyDescent="0.25">
      <c r="A129" s="100" t="s">
        <v>182</v>
      </c>
      <c r="B129" s="101" t="s">
        <v>160</v>
      </c>
      <c r="C129" s="102" t="s">
        <v>341</v>
      </c>
      <c r="D129" s="17">
        <v>1528900</v>
      </c>
      <c r="E129" s="103">
        <v>859331.51</v>
      </c>
      <c r="F129" s="104">
        <f t="shared" si="3"/>
        <v>669568.49</v>
      </c>
    </row>
    <row r="130" spans="1:6" ht="34.5" x14ac:dyDescent="0.25">
      <c r="A130" s="100" t="s">
        <v>342</v>
      </c>
      <c r="B130" s="101" t="s">
        <v>160</v>
      </c>
      <c r="C130" s="102" t="s">
        <v>343</v>
      </c>
      <c r="D130" s="17">
        <v>143000</v>
      </c>
      <c r="E130" s="103">
        <v>142006.68</v>
      </c>
      <c r="F130" s="104">
        <f t="shared" si="3"/>
        <v>993.32000000000698</v>
      </c>
    </row>
    <row r="131" spans="1:6" ht="15" x14ac:dyDescent="0.25">
      <c r="A131" s="100" t="s">
        <v>182</v>
      </c>
      <c r="B131" s="101" t="s">
        <v>160</v>
      </c>
      <c r="C131" s="102" t="s">
        <v>344</v>
      </c>
      <c r="D131" s="17">
        <v>143000</v>
      </c>
      <c r="E131" s="103">
        <v>142006.68</v>
      </c>
      <c r="F131" s="104">
        <f t="shared" si="3"/>
        <v>993.32000000000698</v>
      </c>
    </row>
    <row r="132" spans="1:6" ht="23.25" x14ac:dyDescent="0.25">
      <c r="A132" s="100" t="s">
        <v>345</v>
      </c>
      <c r="B132" s="101" t="s">
        <v>160</v>
      </c>
      <c r="C132" s="102" t="s">
        <v>346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182</v>
      </c>
      <c r="B133" s="101" t="s">
        <v>160</v>
      </c>
      <c r="C133" s="102" t="s">
        <v>347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348</v>
      </c>
      <c r="B134" s="89" t="s">
        <v>160</v>
      </c>
      <c r="C134" s="90" t="s">
        <v>349</v>
      </c>
      <c r="D134" s="91">
        <v>55000</v>
      </c>
      <c r="E134" s="92">
        <v>5500</v>
      </c>
      <c r="F134" s="93">
        <f t="shared" si="3"/>
        <v>49500</v>
      </c>
    </row>
    <row r="135" spans="1:6" ht="23.25" x14ac:dyDescent="0.25">
      <c r="A135" s="88" t="s">
        <v>350</v>
      </c>
      <c r="B135" s="89" t="s">
        <v>160</v>
      </c>
      <c r="C135" s="90" t="s">
        <v>351</v>
      </c>
      <c r="D135" s="91">
        <v>55000</v>
      </c>
      <c r="E135" s="92">
        <v>5500</v>
      </c>
      <c r="F135" s="93">
        <f t="shared" si="3"/>
        <v>49500</v>
      </c>
    </row>
    <row r="136" spans="1:6" ht="23.25" x14ac:dyDescent="0.25">
      <c r="A136" s="100" t="s">
        <v>230</v>
      </c>
      <c r="B136" s="101" t="s">
        <v>160</v>
      </c>
      <c r="C136" s="102" t="s">
        <v>352</v>
      </c>
      <c r="D136" s="17">
        <v>55000</v>
      </c>
      <c r="E136" s="103">
        <v>5500</v>
      </c>
      <c r="F136" s="104">
        <f t="shared" si="3"/>
        <v>49500</v>
      </c>
    </row>
    <row r="137" spans="1:6" ht="15" x14ac:dyDescent="0.25">
      <c r="A137" s="100" t="s">
        <v>207</v>
      </c>
      <c r="B137" s="101" t="s">
        <v>160</v>
      </c>
      <c r="C137" s="102" t="s">
        <v>353</v>
      </c>
      <c r="D137" s="17">
        <v>55000</v>
      </c>
      <c r="E137" s="103">
        <v>5500</v>
      </c>
      <c r="F137" s="104">
        <f t="shared" si="3"/>
        <v>49500</v>
      </c>
    </row>
    <row r="138" spans="1:6" ht="45.75" x14ac:dyDescent="0.25">
      <c r="A138" s="100" t="s">
        <v>354</v>
      </c>
      <c r="B138" s="101" t="s">
        <v>160</v>
      </c>
      <c r="C138" s="102" t="s">
        <v>355</v>
      </c>
      <c r="D138" s="17">
        <v>55000</v>
      </c>
      <c r="E138" s="103">
        <v>5500</v>
      </c>
      <c r="F138" s="104">
        <f t="shared" si="3"/>
        <v>49500</v>
      </c>
    </row>
    <row r="139" spans="1:6" ht="15" x14ac:dyDescent="0.25">
      <c r="A139" s="100" t="s">
        <v>182</v>
      </c>
      <c r="B139" s="101" t="s">
        <v>160</v>
      </c>
      <c r="C139" s="102" t="s">
        <v>356</v>
      </c>
      <c r="D139" s="17">
        <v>55000</v>
      </c>
      <c r="E139" s="103">
        <v>5500</v>
      </c>
      <c r="F139" s="104">
        <f t="shared" si="3"/>
        <v>49500</v>
      </c>
    </row>
    <row r="140" spans="1:6" ht="15" x14ac:dyDescent="0.25">
      <c r="A140" s="88" t="s">
        <v>357</v>
      </c>
      <c r="B140" s="89" t="s">
        <v>160</v>
      </c>
      <c r="C140" s="90" t="s">
        <v>358</v>
      </c>
      <c r="D140" s="91">
        <v>6905900</v>
      </c>
      <c r="E140" s="92">
        <v>4171889.14</v>
      </c>
      <c r="F140" s="93">
        <f t="shared" si="3"/>
        <v>2734010.86</v>
      </c>
    </row>
    <row r="141" spans="1:6" ht="15" x14ac:dyDescent="0.25">
      <c r="A141" s="88" t="s">
        <v>359</v>
      </c>
      <c r="B141" s="89" t="s">
        <v>160</v>
      </c>
      <c r="C141" s="90" t="s">
        <v>360</v>
      </c>
      <c r="D141" s="91">
        <v>6905900</v>
      </c>
      <c r="E141" s="92">
        <v>4171889.14</v>
      </c>
      <c r="F141" s="93">
        <f t="shared" si="3"/>
        <v>2734010.86</v>
      </c>
    </row>
    <row r="142" spans="1:6" ht="23.25" x14ac:dyDescent="0.25">
      <c r="A142" s="100" t="s">
        <v>361</v>
      </c>
      <c r="B142" s="101" t="s">
        <v>160</v>
      </c>
      <c r="C142" s="102" t="s">
        <v>362</v>
      </c>
      <c r="D142" s="17">
        <v>6905900</v>
      </c>
      <c r="E142" s="103">
        <v>4171889.14</v>
      </c>
      <c r="F142" s="104">
        <f t="shared" si="3"/>
        <v>2734010.86</v>
      </c>
    </row>
    <row r="143" spans="1:6" ht="15" x14ac:dyDescent="0.25">
      <c r="A143" s="100" t="s">
        <v>363</v>
      </c>
      <c r="B143" s="101" t="s">
        <v>160</v>
      </c>
      <c r="C143" s="102" t="s">
        <v>364</v>
      </c>
      <c r="D143" s="17">
        <v>1242500</v>
      </c>
      <c r="E143" s="103">
        <v>107124</v>
      </c>
      <c r="F143" s="104">
        <f t="shared" ref="F143:F174" si="4">IF(OR(D143="-",IF(E143="-",0,E143)&gt;=IF(D143="-",0,D143)),"-",IF(D143="-",0,D143)-IF(E143="-",0,E143))</f>
        <v>1135376</v>
      </c>
    </row>
    <row r="144" spans="1:6" ht="68.25" x14ac:dyDescent="0.25">
      <c r="A144" s="73" t="s">
        <v>365</v>
      </c>
      <c r="B144" s="101" t="s">
        <v>160</v>
      </c>
      <c r="C144" s="102" t="s">
        <v>366</v>
      </c>
      <c r="D144" s="17">
        <v>1242500</v>
      </c>
      <c r="E144" s="103">
        <v>107124</v>
      </c>
      <c r="F144" s="104">
        <f t="shared" si="4"/>
        <v>1135376</v>
      </c>
    </row>
    <row r="145" spans="1:6" ht="23.25" x14ac:dyDescent="0.25">
      <c r="A145" s="100" t="s">
        <v>367</v>
      </c>
      <c r="B145" s="101" t="s">
        <v>160</v>
      </c>
      <c r="C145" s="102" t="s">
        <v>368</v>
      </c>
      <c r="D145" s="17">
        <v>1242500</v>
      </c>
      <c r="E145" s="103">
        <v>107124</v>
      </c>
      <c r="F145" s="104">
        <f t="shared" si="4"/>
        <v>1135376</v>
      </c>
    </row>
    <row r="146" spans="1:6" ht="15" x14ac:dyDescent="0.25">
      <c r="A146" s="100" t="s">
        <v>207</v>
      </c>
      <c r="B146" s="101" t="s">
        <v>160</v>
      </c>
      <c r="C146" s="102" t="s">
        <v>369</v>
      </c>
      <c r="D146" s="17">
        <v>5663400</v>
      </c>
      <c r="E146" s="103">
        <v>4064765.14</v>
      </c>
      <c r="F146" s="104">
        <f t="shared" si="4"/>
        <v>1598634.8599999999</v>
      </c>
    </row>
    <row r="147" spans="1:6" ht="45.75" x14ac:dyDescent="0.25">
      <c r="A147" s="100" t="s">
        <v>370</v>
      </c>
      <c r="B147" s="101" t="s">
        <v>160</v>
      </c>
      <c r="C147" s="102" t="s">
        <v>371</v>
      </c>
      <c r="D147" s="17">
        <v>5434300</v>
      </c>
      <c r="E147" s="103">
        <v>3852718.06</v>
      </c>
      <c r="F147" s="104">
        <f t="shared" si="4"/>
        <v>1581581.94</v>
      </c>
    </row>
    <row r="148" spans="1:6" ht="45.75" x14ac:dyDescent="0.25">
      <c r="A148" s="100" t="s">
        <v>372</v>
      </c>
      <c r="B148" s="101" t="s">
        <v>160</v>
      </c>
      <c r="C148" s="102" t="s">
        <v>373</v>
      </c>
      <c r="D148" s="17">
        <v>5434300</v>
      </c>
      <c r="E148" s="103">
        <v>3852718.06</v>
      </c>
      <c r="F148" s="104">
        <f t="shared" si="4"/>
        <v>1581581.94</v>
      </c>
    </row>
    <row r="149" spans="1:6" ht="45.75" x14ac:dyDescent="0.25">
      <c r="A149" s="100" t="s">
        <v>374</v>
      </c>
      <c r="B149" s="101" t="s">
        <v>160</v>
      </c>
      <c r="C149" s="102" t="s">
        <v>375</v>
      </c>
      <c r="D149" s="17">
        <v>24900</v>
      </c>
      <c r="E149" s="103">
        <v>24847.08</v>
      </c>
      <c r="F149" s="104">
        <f t="shared" si="4"/>
        <v>52.919999999998254</v>
      </c>
    </row>
    <row r="150" spans="1:6" ht="15" x14ac:dyDescent="0.25">
      <c r="A150" s="100" t="s">
        <v>182</v>
      </c>
      <c r="B150" s="101" t="s">
        <v>160</v>
      </c>
      <c r="C150" s="102" t="s">
        <v>376</v>
      </c>
      <c r="D150" s="17">
        <v>24900</v>
      </c>
      <c r="E150" s="103">
        <v>24847.08</v>
      </c>
      <c r="F150" s="104">
        <f t="shared" si="4"/>
        <v>52.919999999998254</v>
      </c>
    </row>
    <row r="151" spans="1:6" ht="15" x14ac:dyDescent="0.25">
      <c r="A151" s="100" t="s">
        <v>377</v>
      </c>
      <c r="B151" s="101" t="s">
        <v>160</v>
      </c>
      <c r="C151" s="102" t="s">
        <v>378</v>
      </c>
      <c r="D151" s="17">
        <v>204200</v>
      </c>
      <c r="E151" s="103">
        <v>187200</v>
      </c>
      <c r="F151" s="104">
        <f t="shared" si="4"/>
        <v>17000</v>
      </c>
    </row>
    <row r="152" spans="1:6" ht="15" x14ac:dyDescent="0.25">
      <c r="A152" s="100" t="s">
        <v>182</v>
      </c>
      <c r="B152" s="101" t="s">
        <v>160</v>
      </c>
      <c r="C152" s="102" t="s">
        <v>379</v>
      </c>
      <c r="D152" s="17">
        <v>204200</v>
      </c>
      <c r="E152" s="103">
        <v>187200</v>
      </c>
      <c r="F152" s="104">
        <f t="shared" si="4"/>
        <v>17000</v>
      </c>
    </row>
    <row r="153" spans="1:6" ht="15" x14ac:dyDescent="0.25">
      <c r="A153" s="88" t="s">
        <v>380</v>
      </c>
      <c r="B153" s="89" t="s">
        <v>160</v>
      </c>
      <c r="C153" s="90" t="s">
        <v>381</v>
      </c>
      <c r="D153" s="91">
        <v>261900</v>
      </c>
      <c r="E153" s="92">
        <v>142523.20000000001</v>
      </c>
      <c r="F153" s="93">
        <f t="shared" si="4"/>
        <v>119376.79999999999</v>
      </c>
    </row>
    <row r="154" spans="1:6" ht="15" x14ac:dyDescent="0.25">
      <c r="A154" s="88" t="s">
        <v>382</v>
      </c>
      <c r="B154" s="89" t="s">
        <v>160</v>
      </c>
      <c r="C154" s="90" t="s">
        <v>383</v>
      </c>
      <c r="D154" s="91">
        <v>261900</v>
      </c>
      <c r="E154" s="92">
        <v>142523.20000000001</v>
      </c>
      <c r="F154" s="93">
        <f t="shared" si="4"/>
        <v>119376.79999999999</v>
      </c>
    </row>
    <row r="155" spans="1:6" ht="23.25" x14ac:dyDescent="0.25">
      <c r="A155" s="100" t="s">
        <v>195</v>
      </c>
      <c r="B155" s="101" t="s">
        <v>160</v>
      </c>
      <c r="C155" s="102" t="s">
        <v>384</v>
      </c>
      <c r="D155" s="17">
        <v>261900</v>
      </c>
      <c r="E155" s="103">
        <v>142523.20000000001</v>
      </c>
      <c r="F155" s="104">
        <f t="shared" si="4"/>
        <v>119376.79999999999</v>
      </c>
    </row>
    <row r="156" spans="1:6" ht="15" x14ac:dyDescent="0.25">
      <c r="A156" s="100" t="s">
        <v>188</v>
      </c>
      <c r="B156" s="101" t="s">
        <v>160</v>
      </c>
      <c r="C156" s="102" t="s">
        <v>385</v>
      </c>
      <c r="D156" s="17">
        <v>261900</v>
      </c>
      <c r="E156" s="103">
        <v>142523.20000000001</v>
      </c>
      <c r="F156" s="104">
        <f t="shared" si="4"/>
        <v>119376.79999999999</v>
      </c>
    </row>
    <row r="157" spans="1:6" ht="23.25" x14ac:dyDescent="0.25">
      <c r="A157" s="100" t="s">
        <v>386</v>
      </c>
      <c r="B157" s="101" t="s">
        <v>160</v>
      </c>
      <c r="C157" s="102" t="s">
        <v>387</v>
      </c>
      <c r="D157" s="17">
        <v>261900</v>
      </c>
      <c r="E157" s="103">
        <v>142523.20000000001</v>
      </c>
      <c r="F157" s="104">
        <f t="shared" si="4"/>
        <v>119376.79999999999</v>
      </c>
    </row>
    <row r="158" spans="1:6" ht="15" x14ac:dyDescent="0.25">
      <c r="A158" s="100" t="s">
        <v>388</v>
      </c>
      <c r="B158" s="101" t="s">
        <v>160</v>
      </c>
      <c r="C158" s="102" t="s">
        <v>389</v>
      </c>
      <c r="D158" s="17">
        <v>261900</v>
      </c>
      <c r="E158" s="103">
        <v>142523.20000000001</v>
      </c>
      <c r="F158" s="104">
        <f t="shared" si="4"/>
        <v>119376.79999999999</v>
      </c>
    </row>
    <row r="159" spans="1:6" ht="15" x14ac:dyDescent="0.25">
      <c r="A159" s="88" t="s">
        <v>390</v>
      </c>
      <c r="B159" s="89" t="s">
        <v>160</v>
      </c>
      <c r="C159" s="90" t="s">
        <v>391</v>
      </c>
      <c r="D159" s="91">
        <v>153000</v>
      </c>
      <c r="E159" s="92">
        <v>60250</v>
      </c>
      <c r="F159" s="93">
        <f t="shared" si="4"/>
        <v>92750</v>
      </c>
    </row>
    <row r="160" spans="1:6" ht="15" x14ac:dyDescent="0.25">
      <c r="A160" s="88" t="s">
        <v>392</v>
      </c>
      <c r="B160" s="89" t="s">
        <v>160</v>
      </c>
      <c r="C160" s="90" t="s">
        <v>393</v>
      </c>
      <c r="D160" s="91">
        <v>153000</v>
      </c>
      <c r="E160" s="92">
        <v>60250</v>
      </c>
      <c r="F160" s="93">
        <f t="shared" si="4"/>
        <v>92750</v>
      </c>
    </row>
    <row r="161" spans="1:6" ht="23.25" x14ac:dyDescent="0.25">
      <c r="A161" s="100" t="s">
        <v>394</v>
      </c>
      <c r="B161" s="101" t="s">
        <v>160</v>
      </c>
      <c r="C161" s="102" t="s">
        <v>395</v>
      </c>
      <c r="D161" s="17">
        <v>153000</v>
      </c>
      <c r="E161" s="103">
        <v>60250</v>
      </c>
      <c r="F161" s="104">
        <f t="shared" si="4"/>
        <v>92750</v>
      </c>
    </row>
    <row r="162" spans="1:6" ht="15" x14ac:dyDescent="0.25">
      <c r="A162" s="100" t="s">
        <v>207</v>
      </c>
      <c r="B162" s="101" t="s">
        <v>160</v>
      </c>
      <c r="C162" s="102" t="s">
        <v>396</v>
      </c>
      <c r="D162" s="17">
        <v>153000</v>
      </c>
      <c r="E162" s="103">
        <v>60250</v>
      </c>
      <c r="F162" s="104">
        <f t="shared" si="4"/>
        <v>92750</v>
      </c>
    </row>
    <row r="163" spans="1:6" ht="23.25" x14ac:dyDescent="0.25">
      <c r="A163" s="100" t="s">
        <v>397</v>
      </c>
      <c r="B163" s="101" t="s">
        <v>160</v>
      </c>
      <c r="C163" s="102" t="s">
        <v>398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182</v>
      </c>
      <c r="B164" s="101" t="s">
        <v>160</v>
      </c>
      <c r="C164" s="102" t="s">
        <v>399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400</v>
      </c>
      <c r="B165" s="101" t="s">
        <v>160</v>
      </c>
      <c r="C165" s="102" t="s">
        <v>401</v>
      </c>
      <c r="D165" s="17">
        <v>87000</v>
      </c>
      <c r="E165" s="103">
        <v>60250</v>
      </c>
      <c r="F165" s="104">
        <f t="shared" si="4"/>
        <v>26750</v>
      </c>
    </row>
    <row r="166" spans="1:6" ht="15" x14ac:dyDescent="0.25">
      <c r="A166" s="100" t="s">
        <v>182</v>
      </c>
      <c r="B166" s="101" t="s">
        <v>160</v>
      </c>
      <c r="C166" s="102" t="s">
        <v>402</v>
      </c>
      <c r="D166" s="17">
        <v>87000</v>
      </c>
      <c r="E166" s="103">
        <v>60250</v>
      </c>
      <c r="F166" s="104">
        <f t="shared" si="4"/>
        <v>26750</v>
      </c>
    </row>
    <row r="167" spans="1:6" ht="34.5" x14ac:dyDescent="0.25">
      <c r="A167" s="88" t="s">
        <v>403</v>
      </c>
      <c r="B167" s="89" t="s">
        <v>160</v>
      </c>
      <c r="C167" s="90" t="s">
        <v>404</v>
      </c>
      <c r="D167" s="91">
        <v>2826</v>
      </c>
      <c r="E167" s="92">
        <v>2826</v>
      </c>
      <c r="F167" s="93" t="str">
        <f t="shared" si="4"/>
        <v>-</v>
      </c>
    </row>
    <row r="168" spans="1:6" ht="23.25" x14ac:dyDescent="0.25">
      <c r="A168" s="88" t="s">
        <v>405</v>
      </c>
      <c r="B168" s="89" t="s">
        <v>160</v>
      </c>
      <c r="C168" s="90" t="s">
        <v>406</v>
      </c>
      <c r="D168" s="91">
        <v>2826</v>
      </c>
      <c r="E168" s="92">
        <v>2826</v>
      </c>
      <c r="F168" s="93" t="str">
        <f t="shared" si="4"/>
        <v>-</v>
      </c>
    </row>
    <row r="169" spans="1:6" ht="23.25" x14ac:dyDescent="0.25">
      <c r="A169" s="100" t="s">
        <v>195</v>
      </c>
      <c r="B169" s="101" t="s">
        <v>160</v>
      </c>
      <c r="C169" s="102" t="s">
        <v>407</v>
      </c>
      <c r="D169" s="17">
        <v>2826</v>
      </c>
      <c r="E169" s="103">
        <v>2826</v>
      </c>
      <c r="F169" s="104" t="str">
        <f t="shared" si="4"/>
        <v>-</v>
      </c>
    </row>
    <row r="170" spans="1:6" ht="15" x14ac:dyDescent="0.25">
      <c r="A170" s="100" t="s">
        <v>188</v>
      </c>
      <c r="B170" s="101" t="s">
        <v>160</v>
      </c>
      <c r="C170" s="102" t="s">
        <v>408</v>
      </c>
      <c r="D170" s="17">
        <v>2826</v>
      </c>
      <c r="E170" s="103">
        <v>2826</v>
      </c>
      <c r="F170" s="104" t="str">
        <f t="shared" si="4"/>
        <v>-</v>
      </c>
    </row>
    <row r="171" spans="1:6" ht="79.5" x14ac:dyDescent="0.25">
      <c r="A171" s="73" t="s">
        <v>409</v>
      </c>
      <c r="B171" s="101" t="s">
        <v>160</v>
      </c>
      <c r="C171" s="102" t="s">
        <v>410</v>
      </c>
      <c r="D171" s="17">
        <v>836</v>
      </c>
      <c r="E171" s="103">
        <v>836</v>
      </c>
      <c r="F171" s="104" t="str">
        <f t="shared" si="4"/>
        <v>-</v>
      </c>
    </row>
    <row r="172" spans="1:6" ht="15" x14ac:dyDescent="0.25">
      <c r="A172" s="100" t="s">
        <v>146</v>
      </c>
      <c r="B172" s="101" t="s">
        <v>160</v>
      </c>
      <c r="C172" s="102" t="s">
        <v>411</v>
      </c>
      <c r="D172" s="17">
        <v>836</v>
      </c>
      <c r="E172" s="103">
        <v>836</v>
      </c>
      <c r="F172" s="104" t="str">
        <f t="shared" si="4"/>
        <v>-</v>
      </c>
    </row>
    <row r="173" spans="1:6" ht="45.75" x14ac:dyDescent="0.25">
      <c r="A173" s="100" t="s">
        <v>412</v>
      </c>
      <c r="B173" s="101" t="s">
        <v>160</v>
      </c>
      <c r="C173" s="102" t="s">
        <v>413</v>
      </c>
      <c r="D173" s="17">
        <v>390</v>
      </c>
      <c r="E173" s="103">
        <v>390</v>
      </c>
      <c r="F173" s="104" t="str">
        <f t="shared" si="4"/>
        <v>-</v>
      </c>
    </row>
    <row r="174" spans="1:6" ht="15" x14ac:dyDescent="0.25">
      <c r="A174" s="100" t="s">
        <v>146</v>
      </c>
      <c r="B174" s="101" t="s">
        <v>160</v>
      </c>
      <c r="C174" s="102" t="s">
        <v>414</v>
      </c>
      <c r="D174" s="17">
        <v>390</v>
      </c>
      <c r="E174" s="103">
        <v>390</v>
      </c>
      <c r="F174" s="104" t="str">
        <f t="shared" si="4"/>
        <v>-</v>
      </c>
    </row>
    <row r="175" spans="1:6" ht="45.75" x14ac:dyDescent="0.25">
      <c r="A175" s="100" t="s">
        <v>415</v>
      </c>
      <c r="B175" s="101" t="s">
        <v>160</v>
      </c>
      <c r="C175" s="102" t="s">
        <v>416</v>
      </c>
      <c r="D175" s="17">
        <v>764</v>
      </c>
      <c r="E175" s="103">
        <v>764</v>
      </c>
      <c r="F175" s="104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100" t="s">
        <v>146</v>
      </c>
      <c r="B176" s="101" t="s">
        <v>160</v>
      </c>
      <c r="C176" s="102" t="s">
        <v>417</v>
      </c>
      <c r="D176" s="17">
        <v>764</v>
      </c>
      <c r="E176" s="103">
        <v>764</v>
      </c>
      <c r="F176" s="104" t="str">
        <f t="shared" si="5"/>
        <v>-</v>
      </c>
    </row>
    <row r="177" spans="1:6" ht="34.5" x14ac:dyDescent="0.25">
      <c r="A177" s="100" t="s">
        <v>418</v>
      </c>
      <c r="B177" s="101" t="s">
        <v>160</v>
      </c>
      <c r="C177" s="102" t="s">
        <v>419</v>
      </c>
      <c r="D177" s="17">
        <v>836</v>
      </c>
      <c r="E177" s="103">
        <v>836</v>
      </c>
      <c r="F177" s="104" t="str">
        <f t="shared" si="5"/>
        <v>-</v>
      </c>
    </row>
    <row r="178" spans="1:6" ht="15" x14ac:dyDescent="0.25">
      <c r="A178" s="100" t="s">
        <v>146</v>
      </c>
      <c r="B178" s="101" t="s">
        <v>160</v>
      </c>
      <c r="C178" s="102" t="s">
        <v>420</v>
      </c>
      <c r="D178" s="17">
        <v>836</v>
      </c>
      <c r="E178" s="103">
        <v>836</v>
      </c>
      <c r="F178" s="104" t="str">
        <f t="shared" si="5"/>
        <v>-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421</v>
      </c>
      <c r="B180" s="110" t="s">
        <v>422</v>
      </c>
      <c r="C180" s="111" t="s">
        <v>161</v>
      </c>
      <c r="D180" s="112">
        <v>-6118500</v>
      </c>
      <c r="E180" s="112">
        <v>2767873.1</v>
      </c>
      <c r="F180" s="113" t="s">
        <v>423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topLeftCell="A19" workbookViewId="0">
      <selection activeCell="A44" sqref="A4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424</v>
      </c>
      <c r="B1" s="30"/>
      <c r="C1" s="30"/>
      <c r="D1" s="30"/>
      <c r="E1" s="30"/>
      <c r="F1" s="30"/>
    </row>
    <row r="2" spans="1:6" ht="13.15" customHeight="1" x14ac:dyDescent="0.25">
      <c r="A2" s="24" t="s">
        <v>425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426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427</v>
      </c>
      <c r="B12" s="121" t="s">
        <v>428</v>
      </c>
      <c r="C12" s="20" t="s">
        <v>161</v>
      </c>
      <c r="D12" s="21">
        <v>6118500</v>
      </c>
      <c r="E12" s="21">
        <v>-2767873.1</v>
      </c>
      <c r="F12" s="122">
        <v>8886373.0999999996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429</v>
      </c>
      <c r="B14" s="128" t="s">
        <v>430</v>
      </c>
      <c r="C14" s="129" t="s">
        <v>161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431</v>
      </c>
      <c r="B15" s="124"/>
      <c r="C15" s="125"/>
      <c r="D15" s="126"/>
      <c r="E15" s="126"/>
      <c r="F15" s="127"/>
    </row>
    <row r="16" spans="1:6" ht="15" x14ac:dyDescent="0.25">
      <c r="A16" s="88" t="s">
        <v>432</v>
      </c>
      <c r="B16" s="128" t="s">
        <v>433</v>
      </c>
      <c r="C16" s="129" t="s">
        <v>161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431</v>
      </c>
      <c r="B17" s="124"/>
      <c r="C17" s="125"/>
      <c r="D17" s="126"/>
      <c r="E17" s="126"/>
      <c r="F17" s="127"/>
    </row>
    <row r="18" spans="1:6" ht="15" x14ac:dyDescent="0.25">
      <c r="A18" s="120" t="s">
        <v>434</v>
      </c>
      <c r="B18" s="121" t="s">
        <v>435</v>
      </c>
      <c r="C18" s="20" t="s">
        <v>436</v>
      </c>
      <c r="D18" s="21">
        <v>6118500</v>
      </c>
      <c r="E18" s="21">
        <v>-2767873.1</v>
      </c>
      <c r="F18" s="122">
        <v>8886373.0999999996</v>
      </c>
    </row>
    <row r="19" spans="1:6" ht="23.25" x14ac:dyDescent="0.25">
      <c r="A19" s="120" t="s">
        <v>437</v>
      </c>
      <c r="B19" s="121" t="s">
        <v>435</v>
      </c>
      <c r="C19" s="20" t="s">
        <v>438</v>
      </c>
      <c r="D19" s="21">
        <v>6118500</v>
      </c>
      <c r="E19" s="21">
        <v>-2767873.1</v>
      </c>
      <c r="F19" s="122">
        <v>8886373.0999999996</v>
      </c>
    </row>
    <row r="20" spans="1:6" ht="15" x14ac:dyDescent="0.25">
      <c r="A20" s="120" t="s">
        <v>439</v>
      </c>
      <c r="B20" s="121" t="s">
        <v>440</v>
      </c>
      <c r="C20" s="20" t="s">
        <v>441</v>
      </c>
      <c r="D20" s="21">
        <v>-20632800</v>
      </c>
      <c r="E20" s="21">
        <v>-18151999.34</v>
      </c>
      <c r="F20" s="122" t="s">
        <v>423</v>
      </c>
    </row>
    <row r="21" spans="1:6" ht="23.25" x14ac:dyDescent="0.25">
      <c r="A21" s="59" t="s">
        <v>442</v>
      </c>
      <c r="B21" s="60" t="s">
        <v>440</v>
      </c>
      <c r="C21" s="22" t="s">
        <v>443</v>
      </c>
      <c r="D21" s="13">
        <v>-20632800</v>
      </c>
      <c r="E21" s="13">
        <v>-18151999.34</v>
      </c>
      <c r="F21" s="130" t="s">
        <v>423</v>
      </c>
    </row>
    <row r="22" spans="1:6" ht="23.25" x14ac:dyDescent="0.25">
      <c r="A22" s="59" t="s">
        <v>444</v>
      </c>
      <c r="B22" s="60" t="s">
        <v>440</v>
      </c>
      <c r="C22" s="22" t="s">
        <v>445</v>
      </c>
      <c r="D22" s="13">
        <v>-20632800</v>
      </c>
      <c r="E22" s="13" t="s">
        <v>45</v>
      </c>
      <c r="F22" s="130" t="s">
        <v>423</v>
      </c>
    </row>
    <row r="23" spans="1:6" ht="23.25" x14ac:dyDescent="0.25">
      <c r="A23" s="59" t="s">
        <v>446</v>
      </c>
      <c r="B23" s="60" t="s">
        <v>440</v>
      </c>
      <c r="C23" s="22" t="s">
        <v>447</v>
      </c>
      <c r="D23" s="13">
        <v>-20632800</v>
      </c>
      <c r="E23" s="13" t="s">
        <v>45</v>
      </c>
      <c r="F23" s="130" t="s">
        <v>423</v>
      </c>
    </row>
    <row r="24" spans="1:6" ht="23.25" x14ac:dyDescent="0.25">
      <c r="A24" s="59" t="s">
        <v>448</v>
      </c>
      <c r="B24" s="60" t="s">
        <v>440</v>
      </c>
      <c r="C24" s="22" t="s">
        <v>449</v>
      </c>
      <c r="D24" s="13">
        <v>-20632800</v>
      </c>
      <c r="E24" s="13" t="s">
        <v>45</v>
      </c>
      <c r="F24" s="130" t="s">
        <v>423</v>
      </c>
    </row>
    <row r="25" spans="1:6" ht="15" x14ac:dyDescent="0.25">
      <c r="A25" s="59" t="s">
        <v>450</v>
      </c>
      <c r="B25" s="60" t="s">
        <v>440</v>
      </c>
      <c r="C25" s="22" t="s">
        <v>451</v>
      </c>
      <c r="D25" s="13" t="s">
        <v>45</v>
      </c>
      <c r="E25" s="13">
        <v>-18151999.34</v>
      </c>
      <c r="F25" s="130" t="s">
        <v>423</v>
      </c>
    </row>
    <row r="26" spans="1:6" ht="23.25" x14ac:dyDescent="0.25">
      <c r="A26" s="59" t="s">
        <v>452</v>
      </c>
      <c r="B26" s="60" t="s">
        <v>440</v>
      </c>
      <c r="C26" s="22" t="s">
        <v>453</v>
      </c>
      <c r="D26" s="13" t="s">
        <v>45</v>
      </c>
      <c r="E26" s="13">
        <v>-18151999.34</v>
      </c>
      <c r="F26" s="130" t="s">
        <v>423</v>
      </c>
    </row>
    <row r="27" spans="1:6" ht="23.25" x14ac:dyDescent="0.25">
      <c r="A27" s="59" t="s">
        <v>454</v>
      </c>
      <c r="B27" s="60" t="s">
        <v>440</v>
      </c>
      <c r="C27" s="22" t="s">
        <v>455</v>
      </c>
      <c r="D27" s="13" t="s">
        <v>45</v>
      </c>
      <c r="E27" s="13">
        <v>-18151999.34</v>
      </c>
      <c r="F27" s="130" t="s">
        <v>423</v>
      </c>
    </row>
    <row r="28" spans="1:6" ht="15" x14ac:dyDescent="0.25">
      <c r="A28" s="120" t="s">
        <v>456</v>
      </c>
      <c r="B28" s="121" t="s">
        <v>457</v>
      </c>
      <c r="C28" s="20" t="s">
        <v>458</v>
      </c>
      <c r="D28" s="21">
        <v>26751300</v>
      </c>
      <c r="E28" s="21">
        <v>15384126.24</v>
      </c>
      <c r="F28" s="122" t="s">
        <v>423</v>
      </c>
    </row>
    <row r="29" spans="1:6" ht="15" x14ac:dyDescent="0.25">
      <c r="A29" s="59" t="s">
        <v>459</v>
      </c>
      <c r="B29" s="60" t="s">
        <v>457</v>
      </c>
      <c r="C29" s="22" t="s">
        <v>460</v>
      </c>
      <c r="D29" s="13">
        <v>26751300</v>
      </c>
      <c r="E29" s="13">
        <v>15384126.24</v>
      </c>
      <c r="F29" s="130" t="s">
        <v>423</v>
      </c>
    </row>
    <row r="30" spans="1:6" ht="23.25" x14ac:dyDescent="0.25">
      <c r="A30" s="59" t="s">
        <v>461</v>
      </c>
      <c r="B30" s="60" t="s">
        <v>457</v>
      </c>
      <c r="C30" s="22" t="s">
        <v>462</v>
      </c>
      <c r="D30" s="13">
        <v>26751300</v>
      </c>
      <c r="E30" s="13">
        <v>15384126.24</v>
      </c>
      <c r="F30" s="130" t="s">
        <v>423</v>
      </c>
    </row>
    <row r="31" spans="1:6" ht="23.25" x14ac:dyDescent="0.25">
      <c r="A31" s="59" t="s">
        <v>463</v>
      </c>
      <c r="B31" s="60" t="s">
        <v>457</v>
      </c>
      <c r="C31" s="22" t="s">
        <v>464</v>
      </c>
      <c r="D31" s="13">
        <v>26751300</v>
      </c>
      <c r="E31" s="13">
        <v>15384126.24</v>
      </c>
      <c r="F31" s="130" t="s">
        <v>423</v>
      </c>
    </row>
    <row r="32" spans="1:6" ht="12.75" customHeight="1" x14ac:dyDescent="0.25">
      <c r="A32" s="114"/>
      <c r="B32" s="115"/>
      <c r="C32" s="116"/>
      <c r="D32" s="117"/>
      <c r="E32" s="117"/>
      <c r="F32" s="118"/>
    </row>
    <row r="38" spans="1:6" ht="12.75" customHeight="1" x14ac:dyDescent="0.25">
      <c r="C38" t="s">
        <v>481</v>
      </c>
    </row>
    <row r="43" spans="1:6" ht="15" x14ac:dyDescent="0.25"/>
    <row r="44" spans="1:6" ht="12.75" customHeight="1" x14ac:dyDescent="0.25">
      <c r="A44" s="131" t="s">
        <v>482</v>
      </c>
      <c r="D44" s="2"/>
      <c r="E44" s="2"/>
      <c r="F44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465</v>
      </c>
      <c r="B1" t="s">
        <v>466</v>
      </c>
    </row>
    <row r="2" spans="1:2" x14ac:dyDescent="0.25">
      <c r="A2" t="s">
        <v>467</v>
      </c>
      <c r="B2" t="s">
        <v>468</v>
      </c>
    </row>
    <row r="3" spans="1:2" x14ac:dyDescent="0.25">
      <c r="A3" t="s">
        <v>469</v>
      </c>
      <c r="B3" t="s">
        <v>7</v>
      </c>
    </row>
    <row r="4" spans="1:2" x14ac:dyDescent="0.25">
      <c r="A4" t="s">
        <v>470</v>
      </c>
      <c r="B4" t="s">
        <v>471</v>
      </c>
    </row>
    <row r="5" spans="1:2" x14ac:dyDescent="0.25">
      <c r="A5" t="s">
        <v>472</v>
      </c>
      <c r="B5" t="s">
        <v>473</v>
      </c>
    </row>
    <row r="6" spans="1:2" x14ac:dyDescent="0.25">
      <c r="A6" t="s">
        <v>474</v>
      </c>
      <c r="B6" t="s">
        <v>466</v>
      </c>
    </row>
    <row r="7" spans="1:2" x14ac:dyDescent="0.25">
      <c r="A7" t="s">
        <v>475</v>
      </c>
      <c r="B7" t="s">
        <v>0</v>
      </c>
    </row>
    <row r="8" spans="1:2" x14ac:dyDescent="0.25">
      <c r="A8" t="s">
        <v>476</v>
      </c>
      <c r="B8" t="s">
        <v>0</v>
      </c>
    </row>
    <row r="9" spans="1:2" x14ac:dyDescent="0.25">
      <c r="A9" t="s">
        <v>477</v>
      </c>
      <c r="B9" t="s">
        <v>478</v>
      </c>
    </row>
    <row r="10" spans="1:2" x14ac:dyDescent="0.25">
      <c r="A10" t="s">
        <v>479</v>
      </c>
      <c r="B10" t="s">
        <v>19</v>
      </c>
    </row>
    <row r="11" spans="1:2" x14ac:dyDescent="0.25">
      <c r="A11" t="s">
        <v>480</v>
      </c>
      <c r="B11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Admin</cp:lastModifiedBy>
  <dcterms:created xsi:type="dcterms:W3CDTF">2025-10-02T06:13:12Z</dcterms:created>
  <dcterms:modified xsi:type="dcterms:W3CDTF">2025-10-03T06:13:08Z</dcterms:modified>
</cp:coreProperties>
</file>